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Voimassaolevat edunvalvontavalt" r:id="rId3" sheetId="1"/>
    <sheet name="Alkaneet edunvalvontavaltuutuks" r:id="rId4" sheetId="2"/>
  </sheets>
</workbook>
</file>

<file path=xl/sharedStrings.xml><?xml version="1.0" encoding="utf-8"?>
<sst xmlns="http://schemas.openxmlformats.org/spreadsheetml/2006/main" count="62" uniqueCount="36">
  <si>
    <t>Edunvalvontavaltuutusten tilastot</t>
  </si>
  <si>
    <t>Voimassaolevat edunvalvontavaltuutukset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</si>
  <si>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</si>
  <si>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</si>
  <si>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</si>
  <si>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</si>
  <si>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</si>
  <si>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</si>
  <si>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</si>
  <si>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</si>
  <si>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</si>
  <si>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</si>
  <si>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</si>
  <si>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</si>
  <si>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</si>
  <si>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</si>
  <si>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</si>
  <si>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</si>
  <si>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</si>
  <si>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</si>
  <si>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</si>
  <si>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</si>
  <si>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</si>
  <si>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</si>
  <si>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</si>
  <si>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Yhteensä</t>
  </si>
  <si>
    <t>Muutos-%</t>
  </si>
  <si>
    <t>Alkaneet edunvalvontavaltuutukset</t>
  </si>
  <si>
    <t>2001</t>
  </si>
  <si>
    <t>2002</t>
  </si>
  <si>
    <t>2003</t>
  </si>
  <si>
    <t>2004</t>
  </si>
  <si>
    <t>2005</t>
  </si>
  <si>
    <t>2006</t>
  </si>
  <si>
    <t>2007</t>
  </si>
  <si>
    <t>2008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</si>
</sst>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16.0"/>
      <color indexed="8"/>
    </font>
    <font>
      <name val="Calibri"/>
      <sz val="16.0"/>
      <color indexed="30"/>
    </font>
    <font>
      <name val="Calibri"/>
      <sz val="11.0"/>
      <b val="true"/>
      <color indexed="30"/>
    </font>
    <font>
      <name val="Calibri"/>
      <sz val="11.0"/>
      <color indexed="8"/>
    </font>
    <font>
      <name val="Calibri"/>
      <sz val="11.0"/>
      <b val="true"/>
      <color indexed="8"/>
    </font>
  </fonts>
  <fills count="2">
    <fill>
      <patternFill patternType="none"/>
    </fill>
    <fill>
      <patternFill patternType="darkGray"/>
    </fill>
  </fills>
  <borders count="15">
    <border>
      <left/>
      <right/>
      <top/>
      <bottom/>
      <diagonal/>
    </border>
    <border>
      <bottom style="medium"/>
    </border>
    <border>
      <bottom style="medium">
        <color indexed="48"/>
      </bottom>
    </border>
    <border>
      <right style="thin"/>
      <bottom style="medium">
        <color indexed="48"/>
      </bottom>
    </border>
    <border>
      <right style="thin">
        <color indexed="48"/>
      </right>
      <bottom style="medium">
        <color indexed="48"/>
      </bottom>
    </border>
    <border>
      <right style="thin"/>
    </border>
    <border>
      <right style="thin">
        <color indexed="48"/>
      </right>
    </border>
    <border>
      <top style="thin"/>
    </border>
    <border>
      <top style="thin">
        <color indexed="12"/>
      </top>
    </border>
    <border>
      <top style="thin">
        <color indexed="12"/>
      </top>
      <bottom style="double"/>
    </border>
    <border>
      <top style="thin">
        <color indexed="12"/>
      </top>
      <bottom style="double">
        <color indexed="12"/>
      </bottom>
    </border>
    <border>
      <right style="thin"/>
      <top style="thin">
        <color indexed="12"/>
      </top>
    </border>
    <border>
      <right style="thin">
        <color indexed="12"/>
      </right>
      <top style="thin">
        <color indexed="12"/>
      </top>
    </border>
    <border>
      <right style="thin">
        <color indexed="12"/>
      </right>
      <top style="thin">
        <color indexed="12"/>
      </top>
      <bottom style="double"/>
    </border>
    <border>
      <right style="thin">
        <color indexed="12"/>
      </right>
      <top style="thin">
        <color indexed="12"/>
      </top>
      <bottom style="double">
        <color indexed="12"/>
      </bottom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2" xfId="0" applyFont="true" applyBorder="true">
      <alignment horizontal="right"/>
    </xf>
    <xf numFmtId="0" fontId="3" fillId="0" borderId="2" xfId="0" applyFont="true" applyBorder="true">
      <alignment wrapText="true" horizontal="right"/>
    </xf>
    <xf numFmtId="0" fontId="3" fillId="0" borderId="0" xfId="0" applyFont="true">
      <alignment horizontal="center"/>
    </xf>
    <xf numFmtId="0" fontId="3" fillId="0" borderId="4" xfId="0" applyFont="true" applyBorder="true">
      <alignment horizontal="right"/>
    </xf>
    <xf numFmtId="0" fontId="4" fillId="0" borderId="0" xfId="0" applyFont="true">
      <alignment horizontal="left"/>
    </xf>
    <xf numFmtId="1" fontId="4" fillId="0" borderId="0" xfId="0" applyFont="true" applyNumberFormat="true">
      <alignment horizontal="right"/>
    </xf>
    <xf numFmtId="1" fontId="4" fillId="0" borderId="6" xfId="0" applyFont="true" applyBorder="true" applyNumberFormat="true">
      <alignment horizontal="right"/>
    </xf>
    <xf numFmtId="2" fontId="4" fillId="0" borderId="0" xfId="0" applyFont="true" applyNumberFormat="true">
      <alignment horizontal="right"/>
    </xf>
    <xf numFmtId="65535" fontId="4" fillId="0" borderId="0" xfId="0" applyFont="true" applyNumberFormat="true">
      <alignment horizontal="right"/>
    </xf>
    <xf numFmtId="0" fontId="5" fillId="0" borderId="10" xfId="0" applyFont="true" applyBorder="true">
      <alignment horizontal="right"/>
    </xf>
    <xf numFmtId="1" fontId="5" fillId="0" borderId="10" xfId="0" applyFont="true" applyBorder="true" applyNumberFormat="true">
      <alignment horizontal="right"/>
    </xf>
    <xf numFmtId="1" fontId="5" fillId="0" borderId="14" xfId="0" applyFont="true" applyBorder="true" applyNumberFormat="true">
      <alignment horizontal="right"/>
    </xf>
    <xf numFmtId="2" fontId="5" fillId="0" borderId="10" xfId="0" applyFont="true" applyBorder="true" applyNumberFormat="true">
      <alignment horizontal="right"/>
    </xf>
    <xf numFmtId="10" fontId="5" fillId="0" borderId="10" xfId="0" applyFont="true" applyBorder="true" applyNumberFormat="true">
      <alignment horizontal="right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Relationship Id="rId4" Target="worksheets/sheet2.xml" Type="http://schemas.openxmlformats.org/officeDocument/2006/relationships/worksheet"/>
</Relationships>

</file>

<file path=xl/charts/chart1.xml><?xml version="1.0" encoding="utf-8"?>
<c:chartSpace xmlns:c="http://schemas.openxmlformats.org/drawingml/2006/chart" xmlns:a="http://schemas.openxmlformats.org/drawingml/2006/main">
  <c:roundedCorners val="false"/>
  <c:chart>
    <c:title>
      <c:tx>
        <c:rich>
          <a:bodyPr/>
          <a:p>
            <a:r>
              <a:t>Voimassaolevien edunvalvontavaltuutusten kehittyminen vuosittain</a:t>
            </a:r>
          </a:p>
        </c:rich>
      </c:tx>
      <c:overlay val="false"/>
    </c:title>
    <c:plotArea>
      <c:layout/>
      <c:lineChart>
        <c:varyColors val="false"/>
        <c:ser>
          <c:idx val="0"/>
          <c:order val="0"/>
          <c:marker>
            <c:symbol val="none"/>
          </c:marker>
          <c:cat>
            <c:strRef>
              <c:f>'Voimassaolevat edunvalvontavalt'!$B$3:$L$3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'Voimassaolevat edunvalvontavalt'!$B$16:$L$16</c:f>
              <c:numCache>
                <c:ptCount val="11"/>
                <c:pt idx="0">
                  <c:v>209.0</c:v>
                </c:pt>
                <c:pt idx="1">
                  <c:v>405.0</c:v>
                </c:pt>
                <c:pt idx="2">
                  <c:v>744.0</c:v>
                </c:pt>
                <c:pt idx="3">
                  <c:v>1156.0</c:v>
                </c:pt>
                <c:pt idx="4">
                  <c:v>1696.0</c:v>
                </c:pt>
                <c:pt idx="5">
                  <c:v>2396.0</c:v>
                </c:pt>
                <c:pt idx="6">
                  <c:v>3205.0</c:v>
                </c:pt>
                <c:pt idx="7">
                  <c:v>4518.0</c:v>
                </c:pt>
                <c:pt idx="8">
                  <c:v>6144.0</c:v>
                </c:pt>
                <c:pt idx="9">
                  <c:v>7948.0</c:v>
                </c:pt>
                <c:pt idx="10">
                  <c:v>10209.0</c:v>
                </c:pt>
              </c:numCache>
            </c:numRef>
          </c:val>
          <c:smooth val="false"/>
        </c:ser>
        <c:axId val="1"/>
        <c:axId val="2"/>
      </c:lineChart>
      <c:catAx>
        <c:axId val="1"/>
        <c:scaling>
          <c:orientation val="minMax"/>
        </c:scaling>
        <c:delete val="false"/>
        <c:axPos val="b"/>
        <c:majorTickMark val="cross"/>
        <c:minorTickMark val="none"/>
        <c:tickLblPos val="nextTo"/>
        <c:crossAx val="2"/>
        <c:crosses val="autoZero"/>
      </c:catAx>
      <c:valAx>
        <c:axId val="2"/>
        <c:scaling>
          <c:orientation val="minMax"/>
        </c:scaling>
        <c:delete val="false"/>
        <c:axPos val="l"/>
        <c:majorTickMark val="cross"/>
        <c:minorTickMark val="none"/>
        <c:tickLblPos val="nextTo"/>
        <c:crossAx val="1"/>
        <c:crosses val="autoZero"/>
        <c:crossBetween val="midCat"/>
      </c:valAx>
    </c:plotArea>
    <c:plotVisOnly val="true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>
  <c:roundedCorners val="false"/>
  <c:chart>
    <c:title>
      <c:tx>
        <c:rich>
          <a:bodyPr/>
          <a:p>
            <a:r>
              <a:t>Alkaneiden edunvalvontavaltuutusten kehittyminen vuosittain</a:t>
            </a:r>
          </a:p>
        </c:rich>
      </c:tx>
      <c:overlay val="false"/>
    </c:title>
    <c:plotArea>
      <c:layout/>
      <c:lineChart>
        <c:varyColors val="false"/>
        <c:ser>
          <c:idx val="0"/>
          <c:order val="0"/>
          <c:marker>
            <c:symbol val="none"/>
          </c:marker>
          <c:cat>
            <c:strRef>
              <c:f>'Alkaneet edunvalvontavaltuutuks'!$B$3:$T$3</c:f>
              <c:strCach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strCache>
            </c:strRef>
          </c:cat>
          <c:val>
            <c:numRef>
              <c:f>'Alkaneet edunvalvontavaltuutuks'!$B$16:$T$16</c:f>
              <c:numCache>
                <c:ptCount val="19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1.0</c:v>
                </c:pt>
                <c:pt idx="7">
                  <c:v>70.0</c:v>
                </c:pt>
                <c:pt idx="8">
                  <c:v>162.0</c:v>
                </c:pt>
                <c:pt idx="9">
                  <c:v>271.0</c:v>
                </c:pt>
                <c:pt idx="10">
                  <c:v>435.0</c:v>
                </c:pt>
                <c:pt idx="11">
                  <c:v>585.0</c:v>
                </c:pt>
                <c:pt idx="12">
                  <c:v>858.0</c:v>
                </c:pt>
                <c:pt idx="13">
                  <c:v>1162.0</c:v>
                </c:pt>
                <c:pt idx="14">
                  <c:v>1471.0</c:v>
                </c:pt>
                <c:pt idx="15">
                  <c:v>2169.0</c:v>
                </c:pt>
                <c:pt idx="16">
                  <c:v>2833.0</c:v>
                </c:pt>
                <c:pt idx="17">
                  <c:v>3508.0</c:v>
                </c:pt>
                <c:pt idx="18">
                  <c:v>4459.0</c:v>
                </c:pt>
              </c:numCache>
            </c:numRef>
          </c:val>
          <c:smooth val="false"/>
        </c:ser>
        <c:axId val="1"/>
        <c:axId val="2"/>
      </c:lineChart>
      <c:catAx>
        <c:axId val="1"/>
        <c:scaling>
          <c:orientation val="minMax"/>
        </c:scaling>
        <c:delete val="false"/>
        <c:axPos val="b"/>
        <c:majorTickMark val="cross"/>
        <c:minorTickMark val="none"/>
        <c:tickLblPos val="nextTo"/>
        <c:crossAx val="2"/>
        <c:crosses val="autoZero"/>
      </c:catAx>
      <c:valAx>
        <c:axId val="2"/>
        <c:scaling>
          <c:orientation val="minMax"/>
        </c:scaling>
        <c:delete val="false"/>
        <c:axPos val="l"/>
        <c:majorTickMark val="cross"/>
        <c:minorTickMark val="none"/>
        <c:tickLblPos val="nextTo"/>
        <c:crossAx val="1"/>
        <c:crosses val="autoZero"/>
        <c:crossBetween val="midCat"/>
      </c:valAx>
    </c:plotArea>
    <c:plotVisOnly val="true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no"?>
<Relationships xmlns="http://schemas.openxmlformats.org/package/2006/relationships">
<Relationship Id="rId1" Target="../charts/chart1.xml" Type="http://schemas.openxmlformats.org/officeDocument/2006/relationships/chart"/>
</Relationships>

</file>

<file path=xl/drawings/_rels/drawing2.xml.rels><?xml version="1.0" encoding="UTF-8" standalone="no"?>
<Relationships xmlns="http://schemas.openxmlformats.org/package/2006/relationships">
<Relationship Id="rId1" Target="../charts/chart2.xml" Type="http://schemas.openxmlformats.org/officeDocument/2006/relationships/chart"/>
</Relationships>

</file>

<file path=xl/drawings/drawing1.xml><?xml version="1.0" encoding="utf-8"?>
<xdr:wsDr xmlns:xdr="http://schemas.openxmlformats.org/drawingml/2006/spreadsheetDrawing" xmlns:a="http://schemas.openxmlformats.org/drawingml/2006/main" xmlns:c="http://schemas.openxmlformats.org/drawingml/2006/chart" xmlns:r="http://schemas.openxmlformats.org/officeDocument/2006/relationships">
  <xdr:twoCellAnchor editAs="twoCell">
    <xdr:from>
      <xdr:col>0</xdr:col>
      <xdr:colOff>0</xdr:colOff>
      <xdr:row>18</xdr:row>
      <xdr:rowOff>0</xdr:rowOff>
    </xdr:from>
    <xdr:to>
      <xdr:col>5</xdr:col>
      <xdr:colOff>0</xdr:colOff>
      <xdr:row>32</xdr:row>
      <xdr:rowOff>0</xdr:rowOff>
    </xdr:to>
    <xdr:sp>
      <xdr:nvSpPr>
        <xdr:cNvPr id="1" name="Shape 1"/>
        <xdr:cNvSpPr/>
      </xdr:nvSpPr>
      <xdr:spPr>
        <a:xfrm>
          <a:off x="0" y="0"/>
          <a:ext cx="0" cy="0"/>
        </a:xfrm>
        <a:prstGeom prst="wedgeRoundRectCallout">
          <a:avLst/>
        </a:prstGeom>
        <a:solidFill>
          <a:srgbClr val="F2F7FC"/>
        </a:solidFill>
        <a:ln w="15875">
          <a:solidFill>
            <a:srgbClr val="000000"/>
          </a:solidFill>
        </a:ln>
      </xdr:spPr>
      <xdr:txBody>
        <a:bodyPr anchor="t" rtlCol="false">
          <a:spAutoFit/>
        </a:bodyPr>
        <a:lstStyle/>
        <a:p>
          <a:r>
            <a:rPr lang="en-US" b="true" sz="1100">
              <a:solidFill>
                <a:srgbClr val="000000"/>
              </a:solidFill>
              <a:latin typeface="Calibri"/>
            </a:rPr>
            <a:t>Edunvalvontavaltuutusten tilastot kuvaa rekisteröityjen edunvalvontavaltuutusten (valtuutetut ja varavaltuutetut) lukumääriä ja niiden muutoksia kuukausi- ja vuositasolla. Tilastojen tarkoituksena on tarjota tietoa edunvalvontavaltuutusten kehityksestä.
Voimassaolevien edunvalvontavaltuutusten -tilasto kuvaa voimassaolevien edunvalvontavaltuutusten lukumääriä ja niiden muutoksia kuukausi- ja vuositasolla. Tilaston tarkoituksena on tarjota tietoa voimassaolevien edunvalvontavaltuutusten kehityksestä.</a:t>
          </a:r>
        </a:p>
      </xdr:txBody>
    </xdr:sp>
    <xdr:clientData/>
  </xdr:twoCellAnchor>
  <xdr:twoCellAnchor editAs="twoCell">
    <xdr:from>
      <xdr:col>6</xdr:col>
      <xdr:colOff>0</xdr:colOff>
      <xdr:row>18</xdr:row>
      <xdr:rowOff>0</xdr:rowOff>
    </xdr:from>
    <xdr:to>
      <xdr:col>20</xdr:col>
      <xdr:colOff>0</xdr:colOff>
      <xdr:row>32</xdr:row>
      <xdr:rowOff>0</xdr:rowOff>
    </xdr:to>
    <xdr:graphicFrame>
      <xdr:nvGraphicFramePr>
        <xdr:cNvPr id="0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c="http://schemas.openxmlformats.org/drawingml/2006/chart" xmlns:r="http://schemas.openxmlformats.org/officeDocument/2006/relationships">
  <xdr:twoCellAnchor editAs="twoCell">
    <xdr:from>
      <xdr:col>0</xdr:col>
      <xdr:colOff>0</xdr:colOff>
      <xdr:row>18</xdr:row>
      <xdr:rowOff>0</xdr:rowOff>
    </xdr:from>
    <xdr:to>
      <xdr:col>5</xdr:col>
      <xdr:colOff>0</xdr:colOff>
      <xdr:row>31</xdr:row>
      <xdr:rowOff>0</xdr:rowOff>
    </xdr:to>
    <xdr:sp>
      <xdr:nvSpPr>
        <xdr:cNvPr id="1" name="Shape 1"/>
        <xdr:cNvSpPr/>
      </xdr:nvSpPr>
      <xdr:spPr>
        <a:xfrm>
          <a:off x="0" y="0"/>
          <a:ext cx="0" cy="0"/>
        </a:xfrm>
        <a:prstGeom prst="wedgeRoundRectCallout">
          <a:avLst/>
        </a:prstGeom>
        <a:solidFill>
          <a:srgbClr val="F2F7FC"/>
        </a:solidFill>
        <a:ln w="15875">
          <a:solidFill>
            <a:srgbClr val="000000"/>
          </a:solidFill>
        </a:ln>
      </xdr:spPr>
      <xdr:txBody>
        <a:bodyPr anchor="t" rtlCol="false">
          <a:spAutoFit/>
        </a:bodyPr>
        <a:lstStyle/>
        <a:p>
          <a:r>
            <a:rPr lang="en-US" b="true" sz="1100">
              <a:solidFill>
                <a:srgbClr val="000000"/>
              </a:solidFill>
              <a:latin typeface="Calibri"/>
            </a:rPr>
            <a:t>Edunvalvontavaltuutusten tilastot kuvaa rekisteröityjen edunvalvontavaltuutusten (valtuutetut ja varavaltuutetut) lukumääriä ja niiden muutoksia kuukausi- ja vuositasolla. Tilastojen tarkoituksena on tarjota tietoa edunvalvontavaltuutusten kehityksestä.
Alkaneiden edunvalvontavaltuutusten -tilasto kuvaa alkaneiden edunvalvontavaltuutusten lukumääriä ja niiden muutoksia kuukausi- ja vuositasolla. Tilaston tarkoituksena on tarjota tietoa alkaneiden edunvalvontavaltuutusten kehityksestä.</a:t>
          </a:r>
        </a:p>
      </xdr:txBody>
    </xdr:sp>
    <xdr:clientData/>
  </xdr:twoCellAnchor>
  <xdr:twoCellAnchor editAs="twoCell">
    <xdr:from>
      <xdr:col>6</xdr:col>
      <xdr:colOff>0</xdr:colOff>
      <xdr:row>18</xdr:row>
      <xdr:rowOff>0</xdr:rowOff>
    </xdr:from>
    <xdr:to>
      <xdr:col>20</xdr:col>
      <xdr:colOff>0</xdr:colOff>
      <xdr:row>32</xdr:row>
      <xdr:rowOff>0</xdr:rowOff>
    </xdr:to>
    <xdr:graphicFrame>
      <xdr:nvGraphicFramePr>
        <xdr:cNvPr id="0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/>
  </xdr:twoCellAnchor>
</xdr:wsDr>
</file>

<file path=xl/worksheets/_rels/sheet1.xml.rels><?xml version="1.0" encoding="UTF-8" standalone="no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<Relationship Id="rId1" Target="../drawings/drawing2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width="10.73046875" customWidth="true" bestFit="true"/>
  </cols>
  <sheetData>
    <row r="1" ht="21.0" customHeight="true">
      <c r="A1" s="1" t="s">
        <v>0</v>
      </c>
    </row>
    <row r="2" ht="21.0" customHeight="true">
      <c r="A2" s="2" t="s">
        <v>1</v>
      </c>
    </row>
    <row r="3">
      <c r="A3" s="3"/>
      <c r="B3" s="3" t="s">
        <v>14</v>
      </c>
      <c r="C3" s="3" t="s">
        <v>15</v>
      </c>
      <c r="D3" s="3" t="s">
        <v>16</v>
      </c>
      <c r="E3" s="3" t="s">
        <v>17</v>
      </c>
      <c r="F3" s="3" t="s">
        <v>18</v>
      </c>
      <c r="G3" s="3" t="s">
        <v>19</v>
      </c>
      <c r="H3" s="3" t="s">
        <v>20</v>
      </c>
      <c r="I3" s="3" t="s">
        <v>21</v>
      </c>
      <c r="J3" s="3" t="s">
        <v>22</v>
      </c>
      <c r="K3" s="3" t="s">
        <v>23</v>
      </c>
      <c r="L3" s="3" t="s">
        <v>24</v>
      </c>
    </row>
    <row r="4">
      <c r="A4" s="7" t="s">
        <v>2</v>
      </c>
      <c r="B4" s="8" t="n">
        <v>82.0</v>
      </c>
      <c r="C4" s="8" t="n">
        <v>220.0</v>
      </c>
      <c r="D4" s="8" t="n">
        <v>435.0</v>
      </c>
      <c r="E4" s="8" t="n">
        <v>772.0</v>
      </c>
      <c r="F4" s="8" t="n">
        <v>1200.0</v>
      </c>
      <c r="G4" s="8" t="n">
        <v>1765.0</v>
      </c>
      <c r="H4" s="8" t="n">
        <v>2423.0</v>
      </c>
      <c r="I4" s="8" t="n">
        <v>3291.0</v>
      </c>
      <c r="J4" s="8" t="n">
        <v>4609.0</v>
      </c>
      <c r="K4" s="8" t="n">
        <v>6288.0</v>
      </c>
      <c r="L4" s="8" t="n">
        <v>8144.0</v>
      </c>
    </row>
    <row r="5">
      <c r="A5" s="7" t="s">
        <v>3</v>
      </c>
      <c r="B5" s="8" t="n">
        <v>88.0</v>
      </c>
      <c r="C5" s="8" t="n">
        <v>234.0</v>
      </c>
      <c r="D5" s="8" t="n">
        <v>458.0</v>
      </c>
      <c r="E5" s="8" t="n">
        <v>815.0</v>
      </c>
      <c r="F5" s="8" t="n">
        <v>1263.0</v>
      </c>
      <c r="G5" s="8" t="n">
        <v>1818.0</v>
      </c>
      <c r="H5" s="8" t="n">
        <v>2483.0</v>
      </c>
      <c r="I5" s="8" t="n">
        <v>3371.0</v>
      </c>
      <c r="J5" s="8" t="n">
        <v>4696.0</v>
      </c>
      <c r="K5" s="8" t="n">
        <v>6410.0</v>
      </c>
      <c r="L5" s="8" t="n">
        <v>8346.0</v>
      </c>
    </row>
    <row r="6">
      <c r="A6" s="7" t="s">
        <v>4</v>
      </c>
      <c r="B6" s="8" t="n">
        <v>102.0</v>
      </c>
      <c r="C6" s="8" t="n">
        <v>252.0</v>
      </c>
      <c r="D6" s="8" t="n">
        <v>493.0</v>
      </c>
      <c r="E6" s="8" t="n">
        <v>839.0</v>
      </c>
      <c r="F6" s="8" t="n">
        <v>1291.0</v>
      </c>
      <c r="G6" s="8" t="n">
        <v>1892.0</v>
      </c>
      <c r="H6" s="8" t="n">
        <v>2551.0</v>
      </c>
      <c r="I6" s="8" t="n">
        <v>3485.0</v>
      </c>
      <c r="J6" s="8" t="n">
        <v>4877.0</v>
      </c>
      <c r="K6" s="8" t="n">
        <v>6599.0</v>
      </c>
      <c r="L6" s="8" t="n">
        <v>8526.0</v>
      </c>
    </row>
    <row r="7">
      <c r="A7" s="7" t="s">
        <v>5</v>
      </c>
      <c r="B7" s="8" t="n">
        <v>117.0</v>
      </c>
      <c r="C7" s="8" t="n">
        <v>266.0</v>
      </c>
      <c r="D7" s="8" t="n">
        <v>514.0</v>
      </c>
      <c r="E7" s="8" t="n">
        <v>867.0</v>
      </c>
      <c r="F7" s="8" t="n">
        <v>1331.0</v>
      </c>
      <c r="G7" s="8" t="n">
        <v>1949.0</v>
      </c>
      <c r="H7" s="8" t="n">
        <v>2607.0</v>
      </c>
      <c r="I7" s="8" t="n">
        <v>3611.0</v>
      </c>
      <c r="J7" s="8" t="n">
        <v>4950.0</v>
      </c>
      <c r="K7" s="8" t="n">
        <v>6696.0</v>
      </c>
      <c r="L7" s="8" t="n">
        <v>8644.0</v>
      </c>
    </row>
    <row r="8">
      <c r="A8" s="7" t="s">
        <v>6</v>
      </c>
      <c r="B8" s="8" t="n">
        <v>131.0</v>
      </c>
      <c r="C8" s="8" t="n">
        <v>299.0</v>
      </c>
      <c r="D8" s="8" t="n">
        <v>557.0</v>
      </c>
      <c r="E8" s="8" t="n">
        <v>893.0</v>
      </c>
      <c r="F8" s="8" t="n">
        <v>1370.0</v>
      </c>
      <c r="G8" s="8" t="n">
        <v>1995.0</v>
      </c>
      <c r="H8" s="8" t="n">
        <v>2659.0</v>
      </c>
      <c r="I8" s="8" t="n">
        <v>3708.0</v>
      </c>
      <c r="J8" s="8" t="n">
        <v>5145.0</v>
      </c>
      <c r="K8" s="8" t="n">
        <v>6825.0</v>
      </c>
      <c r="L8" s="8" t="n">
        <v>8870.0</v>
      </c>
    </row>
    <row r="9">
      <c r="A9" s="7" t="s">
        <v>7</v>
      </c>
      <c r="B9" s="8" t="n">
        <v>138.0</v>
      </c>
      <c r="C9" s="8" t="n">
        <v>303.0</v>
      </c>
      <c r="D9" s="8" t="n">
        <v>574.0</v>
      </c>
      <c r="E9" s="8" t="n">
        <v>935.0</v>
      </c>
      <c r="F9" s="8" t="n">
        <v>1407.0</v>
      </c>
      <c r="G9" s="8" t="n">
        <v>2033.0</v>
      </c>
      <c r="H9" s="8" t="n">
        <v>2744.0</v>
      </c>
      <c r="I9" s="8" t="n">
        <v>3823.0</v>
      </c>
      <c r="J9" s="8" t="n">
        <v>5325.0</v>
      </c>
      <c r="K9" s="8" t="n">
        <v>6947.0</v>
      </c>
      <c r="L9" s="8" t="n">
        <v>9064.0</v>
      </c>
    </row>
    <row r="10">
      <c r="A10" s="7" t="s">
        <v>8</v>
      </c>
      <c r="B10" s="8" t="n">
        <v>143.0</v>
      </c>
      <c r="C10" s="8" t="n">
        <v>313.0</v>
      </c>
      <c r="D10" s="8" t="n">
        <v>601.0</v>
      </c>
      <c r="E10" s="8" t="n">
        <v>972.0</v>
      </c>
      <c r="F10" s="8" t="n">
        <v>1459.0</v>
      </c>
      <c r="G10" s="8" t="n">
        <v>2084.0</v>
      </c>
      <c r="H10" s="8" t="n">
        <v>2815.0</v>
      </c>
      <c r="I10" s="8" t="n">
        <v>3898.0</v>
      </c>
      <c r="J10" s="8" t="n">
        <v>5439.0</v>
      </c>
      <c r="K10" s="8" t="n">
        <v>7084.0</v>
      </c>
      <c r="L10" s="8" t="n">
        <v>9252.0</v>
      </c>
    </row>
    <row r="11">
      <c r="A11" s="7" t="s">
        <v>9</v>
      </c>
      <c r="B11" s="8" t="n">
        <v>155.0</v>
      </c>
      <c r="C11" s="8" t="n">
        <v>340.0</v>
      </c>
      <c r="D11" s="8" t="n">
        <v>621.0</v>
      </c>
      <c r="E11" s="8" t="n">
        <v>1006.0</v>
      </c>
      <c r="F11" s="8" t="n">
        <v>1501.0</v>
      </c>
      <c r="G11" s="8" t="n">
        <v>2141.0</v>
      </c>
      <c r="H11" s="8" t="n">
        <v>2879.0</v>
      </c>
      <c r="I11" s="8" t="n">
        <v>4046.0</v>
      </c>
      <c r="J11" s="8" t="n">
        <v>5616.0</v>
      </c>
      <c r="K11" s="8" t="n">
        <v>7277.0</v>
      </c>
      <c r="L11" s="8" t="n">
        <v>9460.0</v>
      </c>
    </row>
    <row r="12">
      <c r="A12" s="7" t="s">
        <v>10</v>
      </c>
      <c r="B12" s="8" t="n">
        <v>173.0</v>
      </c>
      <c r="C12" s="8" t="n">
        <v>360.0</v>
      </c>
      <c r="D12" s="8" t="n">
        <v>667.0</v>
      </c>
      <c r="E12" s="8" t="n">
        <v>1039.0</v>
      </c>
      <c r="F12" s="8" t="n">
        <v>1546.0</v>
      </c>
      <c r="G12" s="8" t="n">
        <v>2208.0</v>
      </c>
      <c r="H12" s="8" t="n">
        <v>2968.0</v>
      </c>
      <c r="I12" s="8" t="n">
        <v>4192.0</v>
      </c>
      <c r="J12" s="8" t="n">
        <v>5762.0</v>
      </c>
      <c r="K12" s="8" t="n">
        <v>7434.0</v>
      </c>
      <c r="L12" s="8" t="n">
        <v>9658.0</v>
      </c>
    </row>
    <row r="13">
      <c r="A13" s="7" t="s">
        <v>11</v>
      </c>
      <c r="B13" s="8" t="n">
        <v>186.0</v>
      </c>
      <c r="C13" s="8" t="n">
        <v>374.0</v>
      </c>
      <c r="D13" s="8" t="n">
        <v>692.0</v>
      </c>
      <c r="E13" s="8" t="n">
        <v>1079.0</v>
      </c>
      <c r="F13" s="8" t="n">
        <v>1618.0</v>
      </c>
      <c r="G13" s="8" t="n">
        <v>2306.0</v>
      </c>
      <c r="H13" s="8" t="n">
        <v>3048.0</v>
      </c>
      <c r="I13" s="8" t="n">
        <v>4310.0</v>
      </c>
      <c r="J13" s="8" t="n">
        <v>5933.0</v>
      </c>
      <c r="K13" s="8" t="n">
        <v>7597.0</v>
      </c>
      <c r="L13" s="8" t="n">
        <v>9853.0</v>
      </c>
    </row>
    <row r="14">
      <c r="A14" s="7" t="s">
        <v>12</v>
      </c>
      <c r="B14" s="8" t="n">
        <v>197.0</v>
      </c>
      <c r="C14" s="8" t="n">
        <v>387.0</v>
      </c>
      <c r="D14" s="8" t="n">
        <v>727.0</v>
      </c>
      <c r="E14" s="8" t="n">
        <v>1116.0</v>
      </c>
      <c r="F14" s="8" t="n">
        <v>1681.0</v>
      </c>
      <c r="G14" s="8" t="n">
        <v>2346.0</v>
      </c>
      <c r="H14" s="8" t="n">
        <v>3134.0</v>
      </c>
      <c r="I14" s="8" t="n">
        <v>4422.0</v>
      </c>
      <c r="J14" s="8" t="n">
        <v>6063.0</v>
      </c>
      <c r="K14" s="8" t="n">
        <v>7819.0</v>
      </c>
      <c r="L14" s="8" t="n">
        <v>10050.0</v>
      </c>
    </row>
    <row r="15">
      <c r="A15" s="7" t="s">
        <v>13</v>
      </c>
      <c r="B15" s="8" t="n">
        <v>209.0</v>
      </c>
      <c r="C15" s="8" t="n">
        <v>405.0</v>
      </c>
      <c r="D15" s="8" t="n">
        <v>744.0</v>
      </c>
      <c r="E15" s="8" t="n">
        <v>1156.0</v>
      </c>
      <c r="F15" s="8" t="n">
        <v>1696.0</v>
      </c>
      <c r="G15" s="8" t="n">
        <v>2396.0</v>
      </c>
      <c r="H15" s="8" t="n">
        <v>3205.0</v>
      </c>
      <c r="I15" s="8" t="n">
        <v>4518.0</v>
      </c>
      <c r="J15" s="8" t="n">
        <v>6144.0</v>
      </c>
      <c r="K15" s="8" t="n">
        <v>7948.0</v>
      </c>
      <c r="L15" s="8" t="n">
        <v>10209.0</v>
      </c>
    </row>
    <row r="16" ht="15.0" customHeight="true">
      <c r="A16" s="12" t="s">
        <v>25</v>
      </c>
      <c r="B16" s="13">
        <f>B15</f>
      </c>
      <c r="C16" s="13">
        <f>C15</f>
      </c>
      <c r="D16" s="13">
        <f>D15</f>
      </c>
      <c r="E16" s="13">
        <f>E15</f>
      </c>
      <c r="F16" s="13">
        <f>F15</f>
      </c>
      <c r="G16" s="13">
        <f>G15</f>
      </c>
      <c r="H16" s="13">
        <f>H15</f>
      </c>
      <c r="I16" s="13">
        <f>I15</f>
      </c>
      <c r="J16" s="13">
        <f>J15</f>
      </c>
      <c r="K16" s="13">
        <f>K15</f>
      </c>
      <c r="L16" s="13">
        <f>L15</f>
      </c>
    </row>
    <row r="17" ht="15.0" customHeight="true">
      <c r="A17" s="16" t="s">
        <v>26</v>
      </c>
      <c r="B17" s="12"/>
      <c r="C17" s="16">
        <f>IF(B16&gt;0,C16/B16-1,0)</f>
      </c>
      <c r="D17" s="16">
        <f>IF(C16&gt;0,D16/C16-1,0)</f>
      </c>
      <c r="E17" s="16">
        <f>IF(D16&gt;0,E16/D16-1,0)</f>
      </c>
      <c r="F17" s="16">
        <f>IF(E16&gt;0,F16/E16-1,0)</f>
      </c>
      <c r="G17" s="16">
        <f>IF(F16&gt;0,G16/F16-1,0)</f>
      </c>
      <c r="H17" s="16">
        <f>IF(G16&gt;0,H16/G16-1,0)</f>
      </c>
      <c r="I17" s="16">
        <f>IF(H16&gt;0,I16/H16-1,0)</f>
      </c>
      <c r="J17" s="16">
        <f>IF(I16&gt;0,J16/I16-1,0)</f>
      </c>
      <c r="K17" s="16">
        <f>IF(J16&gt;0,K16/J16-1,0)</f>
      </c>
      <c r="L17" s="16">
        <f>IF(K16&gt;0,L16/K16-1,0)</f>
      </c>
    </row>
  </sheetData>
  <mergeCells>
    <mergeCell ref="A1:L1"/>
    <mergeCell ref="A2:L2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width="10.73046875" customWidth="true" bestFit="true"/>
  </cols>
  <sheetData>
    <row r="1" ht="21.0" customHeight="true">
      <c r="A1" s="1" t="s">
        <v>0</v>
      </c>
    </row>
    <row r="2" ht="21.0" customHeight="true">
      <c r="A2" s="2" t="s">
        <v>27</v>
      </c>
    </row>
    <row r="3">
      <c r="A3" s="3"/>
      <c r="B3" s="3" t="s">
        <v>28</v>
      </c>
      <c r="C3" s="3" t="s">
        <v>29</v>
      </c>
      <c r="D3" s="3" t="s">
        <v>30</v>
      </c>
      <c r="E3" s="3" t="s">
        <v>31</v>
      </c>
      <c r="F3" s="3" t="s">
        <v>32</v>
      </c>
      <c r="G3" s="3" t="s">
        <v>33</v>
      </c>
      <c r="H3" s="3" t="s">
        <v>34</v>
      </c>
      <c r="I3" s="3" t="s">
        <v>35</v>
      </c>
      <c r="J3" s="3" t="s">
        <v>14</v>
      </c>
      <c r="K3" s="3" t="s">
        <v>15</v>
      </c>
      <c r="L3" s="3" t="s">
        <v>16</v>
      </c>
      <c r="M3" s="3" t="s">
        <v>17</v>
      </c>
      <c r="N3" s="3" t="s">
        <v>18</v>
      </c>
      <c r="O3" s="3" t="s">
        <v>19</v>
      </c>
      <c r="P3" s="3" t="s">
        <v>20</v>
      </c>
      <c r="Q3" s="3" t="s">
        <v>21</v>
      </c>
      <c r="R3" s="3" t="s">
        <v>22</v>
      </c>
      <c r="S3" s="3" t="s">
        <v>23</v>
      </c>
      <c r="T3" s="3" t="s">
        <v>24</v>
      </c>
    </row>
    <row r="4">
      <c r="A4" s="7" t="s">
        <v>2</v>
      </c>
      <c r="B4" s="8" t="n">
        <v>0.0</v>
      </c>
      <c r="C4" s="8" t="n">
        <v>0.0</v>
      </c>
      <c r="D4" s="8" t="n">
        <v>0.0</v>
      </c>
      <c r="E4" s="8" t="n">
        <v>0.0</v>
      </c>
      <c r="F4" s="8" t="n">
        <v>0.0</v>
      </c>
      <c r="G4" s="8" t="n">
        <v>0.0</v>
      </c>
      <c r="H4" s="8" t="n">
        <v>0.0</v>
      </c>
      <c r="I4" s="8" t="n">
        <v>3.0</v>
      </c>
      <c r="J4" s="8" t="n">
        <v>10.0</v>
      </c>
      <c r="K4" s="8" t="n">
        <v>15.0</v>
      </c>
      <c r="L4" s="8" t="n">
        <v>41.0</v>
      </c>
      <c r="M4" s="8" t="n">
        <v>42.0</v>
      </c>
      <c r="N4" s="8" t="n">
        <v>65.0</v>
      </c>
      <c r="O4" s="8" t="n">
        <v>99.0</v>
      </c>
      <c r="P4" s="8" t="n">
        <v>86.0</v>
      </c>
      <c r="Q4" s="8" t="n">
        <v>158.0</v>
      </c>
      <c r="R4" s="8" t="n">
        <v>202.0</v>
      </c>
      <c r="S4" s="8" t="n">
        <v>268.0</v>
      </c>
      <c r="T4" s="8" t="n">
        <v>372.0</v>
      </c>
    </row>
    <row r="5">
      <c r="A5" s="7" t="s">
        <v>3</v>
      </c>
      <c r="B5" s="8" t="n">
        <v>0.0</v>
      </c>
      <c r="C5" s="8" t="n">
        <v>0.0</v>
      </c>
      <c r="D5" s="8" t="n">
        <v>0.0</v>
      </c>
      <c r="E5" s="8" t="n">
        <v>0.0</v>
      </c>
      <c r="F5" s="8" t="n">
        <v>0.0</v>
      </c>
      <c r="G5" s="8" t="n">
        <v>0.0</v>
      </c>
      <c r="H5" s="8" t="n">
        <v>0.0</v>
      </c>
      <c r="I5" s="8" t="n">
        <v>3.0</v>
      </c>
      <c r="J5" s="8" t="n">
        <v>7.0</v>
      </c>
      <c r="K5" s="8" t="n">
        <v>18.0</v>
      </c>
      <c r="L5" s="8" t="n">
        <v>33.0</v>
      </c>
      <c r="M5" s="8" t="n">
        <v>52.0</v>
      </c>
      <c r="N5" s="8" t="n">
        <v>84.0</v>
      </c>
      <c r="O5" s="8" t="n">
        <v>87.0</v>
      </c>
      <c r="P5" s="8" t="n">
        <v>127.0</v>
      </c>
      <c r="Q5" s="8" t="n">
        <v>156.0</v>
      </c>
      <c r="R5" s="8" t="n">
        <v>210.0</v>
      </c>
      <c r="S5" s="8" t="n">
        <v>265.0</v>
      </c>
      <c r="T5" s="8" t="n">
        <v>412.0</v>
      </c>
    </row>
    <row r="6">
      <c r="A6" s="7" t="s">
        <v>4</v>
      </c>
      <c r="B6" s="8" t="n">
        <v>0.0</v>
      </c>
      <c r="C6" s="8" t="n">
        <v>0.0</v>
      </c>
      <c r="D6" s="8" t="n">
        <v>0.0</v>
      </c>
      <c r="E6" s="8" t="n">
        <v>0.0</v>
      </c>
      <c r="F6" s="8" t="n">
        <v>0.0</v>
      </c>
      <c r="G6" s="8" t="n">
        <v>0.0</v>
      </c>
      <c r="H6" s="8" t="n">
        <v>0.0</v>
      </c>
      <c r="I6" s="8" t="n">
        <v>0.0</v>
      </c>
      <c r="J6" s="8" t="n">
        <v>14.0</v>
      </c>
      <c r="K6" s="8" t="n">
        <v>20.0</v>
      </c>
      <c r="L6" s="8" t="n">
        <v>45.0</v>
      </c>
      <c r="M6" s="8" t="n">
        <v>38.0</v>
      </c>
      <c r="N6" s="8" t="n">
        <v>60.0</v>
      </c>
      <c r="O6" s="8" t="n">
        <v>105.0</v>
      </c>
      <c r="P6" s="8" t="n">
        <v>108.0</v>
      </c>
      <c r="Q6" s="8" t="n">
        <v>169.0</v>
      </c>
      <c r="R6" s="8" t="n">
        <v>257.0</v>
      </c>
      <c r="S6" s="8" t="n">
        <v>308.0</v>
      </c>
      <c r="T6" s="8" t="n">
        <v>346.0</v>
      </c>
    </row>
    <row r="7">
      <c r="A7" s="7" t="s">
        <v>5</v>
      </c>
      <c r="B7" s="8" t="n">
        <v>0.0</v>
      </c>
      <c r="C7" s="8" t="n">
        <v>0.0</v>
      </c>
      <c r="D7" s="8" t="n">
        <v>0.0</v>
      </c>
      <c r="E7" s="8" t="n">
        <v>0.0</v>
      </c>
      <c r="F7" s="8" t="n">
        <v>0.0</v>
      </c>
      <c r="G7" s="8" t="n">
        <v>0.0</v>
      </c>
      <c r="H7" s="8" t="n">
        <v>0.0</v>
      </c>
      <c r="I7" s="8" t="n">
        <v>5.0</v>
      </c>
      <c r="J7" s="8" t="n">
        <v>17.0</v>
      </c>
      <c r="K7" s="8" t="n">
        <v>21.0</v>
      </c>
      <c r="L7" s="8" t="n">
        <v>27.0</v>
      </c>
      <c r="M7" s="8" t="n">
        <v>37.0</v>
      </c>
      <c r="N7" s="8" t="n">
        <v>63.0</v>
      </c>
      <c r="O7" s="8" t="n">
        <v>94.0</v>
      </c>
      <c r="P7" s="8" t="n">
        <v>113.0</v>
      </c>
      <c r="Q7" s="8" t="n">
        <v>183.0</v>
      </c>
      <c r="R7" s="8" t="n">
        <v>169.0</v>
      </c>
      <c r="S7" s="8" t="n">
        <v>277.0</v>
      </c>
      <c r="T7" s="8" t="n">
        <v>320.0</v>
      </c>
    </row>
    <row r="8">
      <c r="A8" s="7" t="s">
        <v>6</v>
      </c>
      <c r="B8" s="8" t="n">
        <v>0.0</v>
      </c>
      <c r="C8" s="8" t="n">
        <v>0.0</v>
      </c>
      <c r="D8" s="8" t="n">
        <v>0.0</v>
      </c>
      <c r="E8" s="8" t="n">
        <v>0.0</v>
      </c>
      <c r="F8" s="8" t="n">
        <v>0.0</v>
      </c>
      <c r="G8" s="8" t="n">
        <v>0.0</v>
      </c>
      <c r="H8" s="8" t="n">
        <v>0.0</v>
      </c>
      <c r="I8" s="8" t="n">
        <v>4.0</v>
      </c>
      <c r="J8" s="8" t="n">
        <v>17.0</v>
      </c>
      <c r="K8" s="8" t="n">
        <v>41.0</v>
      </c>
      <c r="L8" s="8" t="n">
        <v>49.0</v>
      </c>
      <c r="M8" s="8" t="n">
        <v>42.0</v>
      </c>
      <c r="N8" s="8" t="n">
        <v>69.0</v>
      </c>
      <c r="O8" s="8" t="n">
        <v>97.0</v>
      </c>
      <c r="P8" s="8" t="n">
        <v>108.0</v>
      </c>
      <c r="Q8" s="8" t="n">
        <v>171.0</v>
      </c>
      <c r="R8" s="8" t="n">
        <v>288.0</v>
      </c>
      <c r="S8" s="8" t="n">
        <v>286.0</v>
      </c>
      <c r="T8" s="8" t="n">
        <v>386.0</v>
      </c>
    </row>
    <row r="9">
      <c r="A9" s="7" t="s">
        <v>7</v>
      </c>
      <c r="B9" s="8" t="n">
        <v>0.0</v>
      </c>
      <c r="C9" s="8" t="n">
        <v>0.0</v>
      </c>
      <c r="D9" s="8" t="n">
        <v>0.0</v>
      </c>
      <c r="E9" s="8" t="n">
        <v>0.0</v>
      </c>
      <c r="F9" s="8" t="n">
        <v>0.0</v>
      </c>
      <c r="G9" s="8" t="n">
        <v>0.0</v>
      </c>
      <c r="H9" s="8" t="n">
        <v>0.0</v>
      </c>
      <c r="I9" s="8" t="n">
        <v>4.0</v>
      </c>
      <c r="J9" s="8" t="n">
        <v>9.0</v>
      </c>
      <c r="K9" s="8" t="n">
        <v>12.0</v>
      </c>
      <c r="L9" s="8" t="n">
        <v>20.0</v>
      </c>
      <c r="M9" s="8" t="n">
        <v>57.0</v>
      </c>
      <c r="N9" s="8" t="n">
        <v>60.0</v>
      </c>
      <c r="O9" s="8" t="n">
        <v>86.0</v>
      </c>
      <c r="P9" s="8" t="n">
        <v>134.0</v>
      </c>
      <c r="Q9" s="8" t="n">
        <v>179.0</v>
      </c>
      <c r="R9" s="8" t="n">
        <v>258.0</v>
      </c>
      <c r="S9" s="8" t="n">
        <v>261.0</v>
      </c>
      <c r="T9" s="8" t="n">
        <v>380.0</v>
      </c>
    </row>
    <row r="10">
      <c r="A10" s="7" t="s">
        <v>8</v>
      </c>
      <c r="B10" s="8" t="n">
        <v>1.0</v>
      </c>
      <c r="C10" s="8" t="n">
        <v>0.0</v>
      </c>
      <c r="D10" s="8" t="n">
        <v>0.0</v>
      </c>
      <c r="E10" s="8" t="n">
        <v>0.0</v>
      </c>
      <c r="F10" s="8" t="n">
        <v>0.0</v>
      </c>
      <c r="G10" s="8" t="n">
        <v>0.0</v>
      </c>
      <c r="H10" s="8" t="n">
        <v>0.0</v>
      </c>
      <c r="I10" s="8" t="n">
        <v>3.0</v>
      </c>
      <c r="J10" s="8" t="n">
        <v>9.0</v>
      </c>
      <c r="K10" s="8" t="n">
        <v>16.0</v>
      </c>
      <c r="L10" s="8" t="n">
        <v>34.0</v>
      </c>
      <c r="M10" s="8" t="n">
        <v>52.0</v>
      </c>
      <c r="N10" s="8" t="n">
        <v>80.0</v>
      </c>
      <c r="O10" s="8" t="n">
        <v>81.0</v>
      </c>
      <c r="P10" s="8" t="n">
        <v>128.0</v>
      </c>
      <c r="Q10" s="8" t="n">
        <v>142.0</v>
      </c>
      <c r="R10" s="8" t="n">
        <v>212.0</v>
      </c>
      <c r="S10" s="8" t="n">
        <v>264.0</v>
      </c>
      <c r="T10" s="8" t="n">
        <v>344.0</v>
      </c>
    </row>
    <row r="11">
      <c r="A11" s="7" t="s">
        <v>9</v>
      </c>
      <c r="B11" s="8" t="n">
        <v>0.0</v>
      </c>
      <c r="C11" s="8" t="n">
        <v>0.0</v>
      </c>
      <c r="D11" s="8" t="n">
        <v>0.0</v>
      </c>
      <c r="E11" s="8" t="n">
        <v>0.0</v>
      </c>
      <c r="F11" s="8" t="n">
        <v>0.0</v>
      </c>
      <c r="G11" s="8" t="n">
        <v>0.0</v>
      </c>
      <c r="H11" s="8" t="n">
        <v>0.0</v>
      </c>
      <c r="I11" s="8" t="n">
        <v>5.0</v>
      </c>
      <c r="J11" s="8" t="n">
        <v>14.0</v>
      </c>
      <c r="K11" s="8" t="n">
        <v>31.0</v>
      </c>
      <c r="L11" s="8" t="n">
        <v>29.0</v>
      </c>
      <c r="M11" s="8" t="n">
        <v>53.0</v>
      </c>
      <c r="N11" s="8" t="n">
        <v>67.0</v>
      </c>
      <c r="O11" s="8" t="n">
        <v>90.0</v>
      </c>
      <c r="P11" s="8" t="n">
        <v>124.0</v>
      </c>
      <c r="Q11" s="8" t="n">
        <v>208.0</v>
      </c>
      <c r="R11" s="8" t="n">
        <v>269.0</v>
      </c>
      <c r="S11" s="8" t="n">
        <v>330.0</v>
      </c>
      <c r="T11" s="8" t="n">
        <v>394.0</v>
      </c>
    </row>
    <row r="12">
      <c r="A12" s="7" t="s">
        <v>10</v>
      </c>
      <c r="B12" s="8" t="n">
        <v>0.0</v>
      </c>
      <c r="C12" s="8" t="n">
        <v>0.0</v>
      </c>
      <c r="D12" s="8" t="n">
        <v>0.0</v>
      </c>
      <c r="E12" s="8" t="n">
        <v>0.0</v>
      </c>
      <c r="F12" s="8" t="n">
        <v>0.0</v>
      </c>
      <c r="G12" s="8" t="n">
        <v>0.0</v>
      </c>
      <c r="H12" s="8" t="n">
        <v>0.0</v>
      </c>
      <c r="I12" s="8" t="n">
        <v>11.0</v>
      </c>
      <c r="J12" s="8" t="n">
        <v>20.0</v>
      </c>
      <c r="K12" s="8" t="n">
        <v>26.0</v>
      </c>
      <c r="L12" s="8" t="n">
        <v>54.0</v>
      </c>
      <c r="M12" s="8" t="n">
        <v>48.0</v>
      </c>
      <c r="N12" s="8" t="n">
        <v>79.0</v>
      </c>
      <c r="O12" s="8" t="n">
        <v>98.0</v>
      </c>
      <c r="P12" s="8" t="n">
        <v>152.0</v>
      </c>
      <c r="Q12" s="8" t="n">
        <v>218.0</v>
      </c>
      <c r="R12" s="8" t="n">
        <v>244.0</v>
      </c>
      <c r="S12" s="8" t="n">
        <v>277.0</v>
      </c>
      <c r="T12" s="8" t="n">
        <v>384.0</v>
      </c>
    </row>
    <row r="13">
      <c r="A13" s="7" t="s">
        <v>11</v>
      </c>
      <c r="B13" s="8" t="n">
        <v>0.0</v>
      </c>
      <c r="C13" s="8" t="n">
        <v>0.0</v>
      </c>
      <c r="D13" s="8" t="n">
        <v>0.0</v>
      </c>
      <c r="E13" s="8" t="n">
        <v>0.0</v>
      </c>
      <c r="F13" s="8" t="n">
        <v>0.0</v>
      </c>
      <c r="G13" s="8" t="n">
        <v>0.0</v>
      </c>
      <c r="H13" s="8" t="n">
        <v>0.0</v>
      </c>
      <c r="I13" s="8" t="n">
        <v>7.0</v>
      </c>
      <c r="J13" s="8" t="n">
        <v>14.0</v>
      </c>
      <c r="K13" s="8" t="n">
        <v>22.0</v>
      </c>
      <c r="L13" s="8" t="n">
        <v>33.0</v>
      </c>
      <c r="M13" s="8" t="n">
        <v>59.0</v>
      </c>
      <c r="N13" s="8" t="n">
        <v>92.0</v>
      </c>
      <c r="O13" s="8" t="n">
        <v>128.0</v>
      </c>
      <c r="P13" s="8" t="n">
        <v>140.0</v>
      </c>
      <c r="Q13" s="8" t="n">
        <v>196.0</v>
      </c>
      <c r="R13" s="8" t="n">
        <v>280.0</v>
      </c>
      <c r="S13" s="8" t="n">
        <v>322.0</v>
      </c>
      <c r="T13" s="8" t="n">
        <v>379.0</v>
      </c>
    </row>
    <row r="14">
      <c r="A14" s="7" t="s">
        <v>12</v>
      </c>
      <c r="B14" s="8" t="n">
        <v>0.0</v>
      </c>
      <c r="C14" s="8" t="n">
        <v>0.0</v>
      </c>
      <c r="D14" s="8" t="n">
        <v>0.0</v>
      </c>
      <c r="E14" s="8" t="n">
        <v>0.0</v>
      </c>
      <c r="F14" s="8" t="n">
        <v>0.0</v>
      </c>
      <c r="G14" s="8" t="n">
        <v>0.0</v>
      </c>
      <c r="H14" s="8" t="n">
        <v>0.0</v>
      </c>
      <c r="I14" s="8" t="n">
        <v>13.0</v>
      </c>
      <c r="J14" s="8" t="n">
        <v>13.0</v>
      </c>
      <c r="K14" s="8" t="n">
        <v>22.0</v>
      </c>
      <c r="L14" s="8" t="n">
        <v>43.0</v>
      </c>
      <c r="M14" s="8" t="n">
        <v>55.0</v>
      </c>
      <c r="N14" s="8" t="n">
        <v>91.0</v>
      </c>
      <c r="O14" s="8" t="n">
        <v>100.0</v>
      </c>
      <c r="P14" s="8" t="n">
        <v>130.0</v>
      </c>
      <c r="Q14" s="8" t="n">
        <v>198.0</v>
      </c>
      <c r="R14" s="8" t="n">
        <v>242.0</v>
      </c>
      <c r="S14" s="8" t="n">
        <v>361.0</v>
      </c>
      <c r="T14" s="8" t="n">
        <v>408.0</v>
      </c>
    </row>
    <row r="15">
      <c r="A15" s="7" t="s">
        <v>13</v>
      </c>
      <c r="B15" s="8" t="n">
        <v>0.0</v>
      </c>
      <c r="C15" s="8" t="n">
        <v>0.0</v>
      </c>
      <c r="D15" s="8" t="n">
        <v>0.0</v>
      </c>
      <c r="E15" s="8" t="n">
        <v>0.0</v>
      </c>
      <c r="F15" s="8" t="n">
        <v>0.0</v>
      </c>
      <c r="G15" s="8" t="n">
        <v>0.0</v>
      </c>
      <c r="H15" s="8" t="n">
        <v>1.0</v>
      </c>
      <c r="I15" s="8" t="n">
        <v>12.0</v>
      </c>
      <c r="J15" s="8" t="n">
        <v>18.0</v>
      </c>
      <c r="K15" s="8" t="n">
        <v>27.0</v>
      </c>
      <c r="L15" s="8" t="n">
        <v>27.0</v>
      </c>
      <c r="M15" s="8" t="n">
        <v>50.0</v>
      </c>
      <c r="N15" s="8" t="n">
        <v>48.0</v>
      </c>
      <c r="O15" s="8" t="n">
        <v>97.0</v>
      </c>
      <c r="P15" s="8" t="n">
        <v>121.0</v>
      </c>
      <c r="Q15" s="8" t="n">
        <v>191.0</v>
      </c>
      <c r="R15" s="8" t="n">
        <v>202.0</v>
      </c>
      <c r="S15" s="8" t="n">
        <v>289.0</v>
      </c>
      <c r="T15" s="8" t="n">
        <v>334.0</v>
      </c>
    </row>
    <row r="16" ht="15.0" customHeight="true">
      <c r="A16" s="12" t="s">
        <v>25</v>
      </c>
      <c r="B16" s="13">
        <f>SUM(B4:B15)</f>
      </c>
      <c r="C16" s="13">
        <f>SUM(C4:C15)</f>
      </c>
      <c r="D16" s="13">
        <f>SUM(D4:D15)</f>
      </c>
      <c r="E16" s="13">
        <f>SUM(E4:E15)</f>
      </c>
      <c r="F16" s="13">
        <f>SUM(F4:F15)</f>
      </c>
      <c r="G16" s="13">
        <f>SUM(G4:G15)</f>
      </c>
      <c r="H16" s="13">
        <f>SUM(H4:H15)</f>
      </c>
      <c r="I16" s="13">
        <f>SUM(I4:I15)</f>
      </c>
      <c r="J16" s="13">
        <f>SUM(J4:J15)</f>
      </c>
      <c r="K16" s="13">
        <f>SUM(K4:K15)</f>
      </c>
      <c r="L16" s="13">
        <f>SUM(L4:L15)</f>
      </c>
      <c r="M16" s="13">
        <f>SUM(M4:M15)</f>
      </c>
      <c r="N16" s="13">
        <f>SUM(N4:N15)</f>
      </c>
      <c r="O16" s="13">
        <f>SUM(O4:O15)</f>
      </c>
      <c r="P16" s="13">
        <f>SUM(P4:P15)</f>
      </c>
      <c r="Q16" s="13">
        <f>SUM(Q4:Q15)</f>
      </c>
      <c r="R16" s="13">
        <f>SUM(R4:R15)</f>
      </c>
      <c r="S16" s="13">
        <f>SUM(S4:S15)</f>
      </c>
      <c r="T16" s="13">
        <f>SUM(T4:T15)</f>
      </c>
    </row>
    <row r="17" ht="15.0" customHeight="true">
      <c r="A17" s="16" t="s">
        <v>26</v>
      </c>
      <c r="B17" s="12"/>
      <c r="C17" s="16">
        <f>IF(B16&gt;0,C16/B16-1,0)</f>
      </c>
      <c r="D17" s="16">
        <f>IF(C16&gt;0,D16/C16-1,0)</f>
      </c>
      <c r="E17" s="16">
        <f>IF(D16&gt;0,E16/D16-1,0)</f>
      </c>
      <c r="F17" s="16">
        <f>IF(E16&gt;0,F16/E16-1,0)</f>
      </c>
      <c r="G17" s="16">
        <f>IF(F16&gt;0,G16/F16-1,0)</f>
      </c>
      <c r="H17" s="16">
        <f>IF(G16&gt;0,H16/G16-1,0)</f>
      </c>
      <c r="I17" s="16">
        <f>IF(H16&gt;0,I16/H16-1,0)</f>
      </c>
      <c r="J17" s="16">
        <f>IF(I16&gt;0,J16/I16-1,0)</f>
      </c>
      <c r="K17" s="16">
        <f>IF(J16&gt;0,K16/J16-1,0)</f>
      </c>
      <c r="L17" s="16">
        <f>IF(K16&gt;0,L16/K16-1,0)</f>
      </c>
      <c r="M17" s="16">
        <f>IF(L16&gt;0,M16/L16-1,0)</f>
      </c>
      <c r="N17" s="16">
        <f>IF(M16&gt;0,N16/M16-1,0)</f>
      </c>
      <c r="O17" s="16">
        <f>IF(N16&gt;0,O16/N16-1,0)</f>
      </c>
      <c r="P17" s="16">
        <f>IF(O16&gt;0,P16/O16-1,0)</f>
      </c>
      <c r="Q17" s="16">
        <f>IF(P16&gt;0,Q16/P16-1,0)</f>
      </c>
      <c r="R17" s="16">
        <f>IF(Q16&gt;0,R16/Q16-1,0)</f>
      </c>
      <c r="S17" s="16">
        <f>IF(R16&gt;0,S16/R16-1,0)</f>
      </c>
      <c r="T17" s="16">
        <f>IF(S16&gt;0,T16/S16-1,0)</f>
      </c>
    </row>
  </sheetData>
  <mergeCells>
    <mergeCell ref="A1:T1"/>
    <mergeCell ref="A2:T2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2020-03-17T01:36:13Z</dcterms:created>
  <dc:creator>Apache POI</dc:creator>
</cp:coreProperties>
</file>