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71067\Downloads\"/>
    </mc:Choice>
  </mc:AlternateContent>
  <xr:revisionPtr revIDLastSave="0" documentId="8_{85F66C24-F770-400A-97BD-60029468BD39}" xr6:coauthVersionLast="47" xr6:coauthVersionMax="47" xr10:uidLastSave="{00000000-0000-0000-0000-000000000000}"/>
  <bookViews>
    <workbookView xWindow="-110" yWindow="-110" windowWidth="19420" windowHeight="10420" xr2:uid="{727C1DCF-AB17-4795-BFF8-09AC1205E7BE}"/>
  </bookViews>
  <sheets>
    <sheet name="Suomenkieliset" sheetId="8" r:id="rId1"/>
    <sheet name="Ruotsinkieliset" sheetId="9" r:id="rId2"/>
    <sheet name="Muunkieliset" sheetId="13" r:id="rId3"/>
    <sheet name="Yhteenvetotilastot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6" i="13" l="1"/>
  <c r="K56" i="13"/>
  <c r="C56" i="13"/>
  <c r="G56" i="13"/>
  <c r="C56" i="9" l="1"/>
  <c r="O56" i="9"/>
  <c r="G56" i="9"/>
  <c r="K56" i="9"/>
  <c r="O56" i="8"/>
  <c r="C56" i="8"/>
  <c r="G56" i="8"/>
  <c r="K56" i="8"/>
</calcChain>
</file>

<file path=xl/sharedStrings.xml><?xml version="1.0" encoding="utf-8"?>
<sst xmlns="http://schemas.openxmlformats.org/spreadsheetml/2006/main" count="711" uniqueCount="342">
  <si>
    <t>Kaikki annetut etunimet</t>
  </si>
  <si>
    <t>Tytöt</t>
  </si>
  <si>
    <t>Lkm</t>
  </si>
  <si>
    <t>Pojat</t>
  </si>
  <si>
    <t>Ensimmäiset etunimet</t>
  </si>
  <si>
    <t>%-osuus kaikista</t>
  </si>
  <si>
    <t>%-osuus suomenk.</t>
  </si>
  <si>
    <t>Yhteensä</t>
  </si>
  <si>
    <t>Suomenkielisiä</t>
  </si>
  <si>
    <t>Ruotsinkielisiä</t>
  </si>
  <si>
    <t>Henkilöllä nimi</t>
  </si>
  <si>
    <t>Henkilöllä muu kieli</t>
  </si>
  <si>
    <t>Ei nimeä</t>
  </si>
  <si>
    <t>Tyttöjä</t>
  </si>
  <si>
    <t>Poikia</t>
  </si>
  <si>
    <t>2. etunimi</t>
  </si>
  <si>
    <t>1. etunimi</t>
  </si>
  <si>
    <t>3. etunimi</t>
  </si>
  <si>
    <t>4. etunimi</t>
  </si>
  <si>
    <t>yli 4 etunimeä</t>
  </si>
  <si>
    <t>Etunimi</t>
  </si>
  <si>
    <t>ei etunimeä</t>
  </si>
  <si>
    <t>%-osuus ruotsink.</t>
  </si>
  <si>
    <t>%-osuus muunk.</t>
  </si>
  <si>
    <t>Aurora</t>
  </si>
  <si>
    <t>Olavi</t>
  </si>
  <si>
    <t>Aino</t>
  </si>
  <si>
    <t>Eino</t>
  </si>
  <si>
    <t>Sofia</t>
  </si>
  <si>
    <t>Juhani</t>
  </si>
  <si>
    <t>Olivia</t>
  </si>
  <si>
    <t>Oliver</t>
  </si>
  <si>
    <t>Maria</t>
  </si>
  <si>
    <t>Johannes</t>
  </si>
  <si>
    <t>Aada</t>
  </si>
  <si>
    <t>Väinö</t>
  </si>
  <si>
    <t>Lilja</t>
  </si>
  <si>
    <t>Elias</t>
  </si>
  <si>
    <t>Emilia</t>
  </si>
  <si>
    <t>Mikael</t>
  </si>
  <si>
    <t>Onni</t>
  </si>
  <si>
    <t>Ilmari</t>
  </si>
  <si>
    <t>Eevi</t>
  </si>
  <si>
    <t>Leo</t>
  </si>
  <si>
    <t>Matilda</t>
  </si>
  <si>
    <t>Ellen</t>
  </si>
  <si>
    <t>Emil</t>
  </si>
  <si>
    <t>Linnea</t>
  </si>
  <si>
    <t>Vilho</t>
  </si>
  <si>
    <t>Helmi</t>
  </si>
  <si>
    <t>Eeli</t>
  </si>
  <si>
    <t>Ilona</t>
  </si>
  <si>
    <t>Toivo</t>
  </si>
  <si>
    <t>Aava</t>
  </si>
  <si>
    <t>Aatos</t>
  </si>
  <si>
    <t>Viljami</t>
  </si>
  <si>
    <t>Isla</t>
  </si>
  <si>
    <t>Noel</t>
  </si>
  <si>
    <t>Amanda</t>
  </si>
  <si>
    <t>Antero</t>
  </si>
  <si>
    <t>Viola</t>
  </si>
  <si>
    <t>Alvar</t>
  </si>
  <si>
    <t>Kerttu</t>
  </si>
  <si>
    <t>Oiva</t>
  </si>
  <si>
    <t>Helena</t>
  </si>
  <si>
    <t>Matias</t>
  </si>
  <si>
    <t>Emma</t>
  </si>
  <si>
    <t>Tapani</t>
  </si>
  <si>
    <t>Pihla</t>
  </si>
  <si>
    <t>Eemil</t>
  </si>
  <si>
    <t>Venla</t>
  </si>
  <si>
    <t>Leevi</t>
  </si>
  <si>
    <t>Hilla</t>
  </si>
  <si>
    <t>Nooa</t>
  </si>
  <si>
    <t>Seela</t>
  </si>
  <si>
    <t>Hugo</t>
  </si>
  <si>
    <t>Joel</t>
  </si>
  <si>
    <t>Ella</t>
  </si>
  <si>
    <t>Otso</t>
  </si>
  <si>
    <t>Amalia</t>
  </si>
  <si>
    <t>Armas</t>
  </si>
  <si>
    <t>Elli</t>
  </si>
  <si>
    <t>Eveliina</t>
  </si>
  <si>
    <t>Tapio</t>
  </si>
  <si>
    <t>Livia</t>
  </si>
  <si>
    <t>Kasper</t>
  </si>
  <si>
    <t>Aleksandra</t>
  </si>
  <si>
    <t>Veikko</t>
  </si>
  <si>
    <t>Alma</t>
  </si>
  <si>
    <t>Eemi</t>
  </si>
  <si>
    <t>Alina</t>
  </si>
  <si>
    <t>Kristian</t>
  </si>
  <si>
    <t>Selma</t>
  </si>
  <si>
    <t>Eelis</t>
  </si>
  <si>
    <t>Inkeri</t>
  </si>
  <si>
    <t>Eemeli</t>
  </si>
  <si>
    <t>Elsi</t>
  </si>
  <si>
    <t>Anton</t>
  </si>
  <si>
    <t>Kristiina</t>
  </si>
  <si>
    <t>Elsa</t>
  </si>
  <si>
    <t>Aarni</t>
  </si>
  <si>
    <t>Lyydia</t>
  </si>
  <si>
    <t>Oskari</t>
  </si>
  <si>
    <t>Enni</t>
  </si>
  <si>
    <t>Niilo</t>
  </si>
  <si>
    <t>Kaarina</t>
  </si>
  <si>
    <t>Samuel</t>
  </si>
  <si>
    <t>Lenni</t>
  </si>
  <si>
    <t>Aapo</t>
  </si>
  <si>
    <t>Sakari</t>
  </si>
  <si>
    <t>Oona</t>
  </si>
  <si>
    <t>Daniel</t>
  </si>
  <si>
    <t>Frida</t>
  </si>
  <si>
    <t>Julius</t>
  </si>
  <si>
    <t>Benjamin</t>
  </si>
  <si>
    <t>Vivian</t>
  </si>
  <si>
    <t>Milo</t>
  </si>
  <si>
    <t>Elisabeth</t>
  </si>
  <si>
    <t>Kalevi</t>
  </si>
  <si>
    <t>Minea</t>
  </si>
  <si>
    <t>Leon</t>
  </si>
  <si>
    <t>Elisabet</t>
  </si>
  <si>
    <t>Alexander</t>
  </si>
  <si>
    <t>Vilma</t>
  </si>
  <si>
    <t>Edvin</t>
  </si>
  <si>
    <t>Anna</t>
  </si>
  <si>
    <t>Aaron</t>
  </si>
  <si>
    <t>Orvokki</t>
  </si>
  <si>
    <t>Eliel</t>
  </si>
  <si>
    <t>Hilda</t>
  </si>
  <si>
    <t>Viljo</t>
  </si>
  <si>
    <t>Hilma</t>
  </si>
  <si>
    <t>Luka</t>
  </si>
  <si>
    <t>Stella</t>
  </si>
  <si>
    <t>Elviira</t>
  </si>
  <si>
    <t>Lumi</t>
  </si>
  <si>
    <t>Johanna</t>
  </si>
  <si>
    <t>Eetu</t>
  </si>
  <si>
    <t>Alexandra</t>
  </si>
  <si>
    <t>Matti</t>
  </si>
  <si>
    <t>Alisa</t>
  </si>
  <si>
    <t>Mila</t>
  </si>
  <si>
    <t>Lukas</t>
  </si>
  <si>
    <t>Mette</t>
  </si>
  <si>
    <t>Jooa</t>
  </si>
  <si>
    <t>Elina</t>
  </si>
  <si>
    <t>Sulo</t>
  </si>
  <si>
    <t>Nella</t>
  </si>
  <si>
    <t>Lucas</t>
  </si>
  <si>
    <t>Amelia</t>
  </si>
  <si>
    <t>Viivi</t>
  </si>
  <si>
    <t>Rasmus</t>
  </si>
  <si>
    <t>Henrik</t>
  </si>
  <si>
    <t>Bea</t>
  </si>
  <si>
    <t>Valtteri</t>
  </si>
  <si>
    <t>Siiri</t>
  </si>
  <si>
    <t>Annikki</t>
  </si>
  <si>
    <t>Nelli</t>
  </si>
  <si>
    <t>Iivo</t>
  </si>
  <si>
    <t>Anneli</t>
  </si>
  <si>
    <t>Saimi</t>
  </si>
  <si>
    <t>Jasper</t>
  </si>
  <si>
    <t>Erik</t>
  </si>
  <si>
    <t>Liam</t>
  </si>
  <si>
    <t>Astrid</t>
  </si>
  <si>
    <t>Theo</t>
  </si>
  <si>
    <t>Ebba</t>
  </si>
  <si>
    <t>Karl</t>
  </si>
  <si>
    <t>Saga</t>
  </si>
  <si>
    <t>Alice</t>
  </si>
  <si>
    <t>William</t>
  </si>
  <si>
    <t>Nils</t>
  </si>
  <si>
    <t>Linnéa</t>
  </si>
  <si>
    <t>Johan</t>
  </si>
  <si>
    <t>Alva</t>
  </si>
  <si>
    <t>Wilhelm</t>
  </si>
  <si>
    <t>Arvid</t>
  </si>
  <si>
    <t>Adrian</t>
  </si>
  <si>
    <t>Vincent</t>
  </si>
  <si>
    <t>Carl</t>
  </si>
  <si>
    <t>Clara</t>
  </si>
  <si>
    <t>Edith</t>
  </si>
  <si>
    <t>Elis</t>
  </si>
  <si>
    <t>August</t>
  </si>
  <si>
    <t>Signe</t>
  </si>
  <si>
    <t>Felix</t>
  </si>
  <si>
    <t>Marie</t>
  </si>
  <si>
    <t>Ivar</t>
  </si>
  <si>
    <t>Lars</t>
  </si>
  <si>
    <t>Alicia</t>
  </si>
  <si>
    <t>Alfred</t>
  </si>
  <si>
    <t>Agnes</t>
  </si>
  <si>
    <t>Amelie</t>
  </si>
  <si>
    <t>Oscar</t>
  </si>
  <si>
    <t>Naomi</t>
  </si>
  <si>
    <t>Gabriel</t>
  </si>
  <si>
    <t>Ingrid</t>
  </si>
  <si>
    <t>Sebastian</t>
  </si>
  <si>
    <t>Freja</t>
  </si>
  <si>
    <t>Lykke</t>
  </si>
  <si>
    <t>Lovisa</t>
  </si>
  <si>
    <t>Max</t>
  </si>
  <si>
    <t>Irene</t>
  </si>
  <si>
    <t>Gustav</t>
  </si>
  <si>
    <t>Iris</t>
  </si>
  <si>
    <t>Kevin</t>
  </si>
  <si>
    <t>Felicia</t>
  </si>
  <si>
    <t>Robin</t>
  </si>
  <si>
    <t>John</t>
  </si>
  <si>
    <t>Louise</t>
  </si>
  <si>
    <t>Ronja</t>
  </si>
  <si>
    <t>Walter</t>
  </si>
  <si>
    <t>Tilda</t>
  </si>
  <si>
    <t>Milton</t>
  </si>
  <si>
    <t>Noomi</t>
  </si>
  <si>
    <t>Axel</t>
  </si>
  <si>
    <t>Maja</t>
  </si>
  <si>
    <t>Anders</t>
  </si>
  <si>
    <t>Ines</t>
  </si>
  <si>
    <t>Elliot</t>
  </si>
  <si>
    <t>Liv</t>
  </si>
  <si>
    <t>Leona</t>
  </si>
  <si>
    <t>Elton</t>
  </si>
  <si>
    <t>Maya</t>
  </si>
  <si>
    <t>Linus</t>
  </si>
  <si>
    <t>Margareta</t>
  </si>
  <si>
    <t>Oskar</t>
  </si>
  <si>
    <t>Tove</t>
  </si>
  <si>
    <t>Amos</t>
  </si>
  <si>
    <t>My</t>
  </si>
  <si>
    <t>Einar</t>
  </si>
  <si>
    <t>Marianne</t>
  </si>
  <si>
    <t>Frans</t>
  </si>
  <si>
    <t>Vera</t>
  </si>
  <si>
    <t>Alvin</t>
  </si>
  <si>
    <t>Celine</t>
  </si>
  <si>
    <t>Vilhelm</t>
  </si>
  <si>
    <t>Freya</t>
  </si>
  <si>
    <t>Cecilia</t>
  </si>
  <si>
    <t>Tilde</t>
  </si>
  <si>
    <t>Adam</t>
  </si>
  <si>
    <t>Edwin</t>
  </si>
  <si>
    <t>Adele</t>
  </si>
  <si>
    <t>Valdemar</t>
  </si>
  <si>
    <t>Elvira</t>
  </si>
  <si>
    <t>Albin</t>
  </si>
  <si>
    <t>Ilse</t>
  </si>
  <si>
    <t>Aron</t>
  </si>
  <si>
    <t>Isabella</t>
  </si>
  <si>
    <t>Molly</t>
  </si>
  <si>
    <t>Ellie</t>
  </si>
  <si>
    <t>Filip</t>
  </si>
  <si>
    <t>Christina</t>
  </si>
  <si>
    <t>Christian</t>
  </si>
  <si>
    <t>Lea</t>
  </si>
  <si>
    <t>Levi</t>
  </si>
  <si>
    <t>Ali</t>
  </si>
  <si>
    <t>Mark</t>
  </si>
  <si>
    <t>Mohamed</t>
  </si>
  <si>
    <t>Sara</t>
  </si>
  <si>
    <t>Muhammad</t>
  </si>
  <si>
    <t>Eva</t>
  </si>
  <si>
    <t>David</t>
  </si>
  <si>
    <t>Ahmed</t>
  </si>
  <si>
    <t>Mia</t>
  </si>
  <si>
    <t>Amira</t>
  </si>
  <si>
    <t>Ibrahim</t>
  </si>
  <si>
    <t>Fatima</t>
  </si>
  <si>
    <t>Noah</t>
  </si>
  <si>
    <t>Isra</t>
  </si>
  <si>
    <t>Maryam</t>
  </si>
  <si>
    <t>Yusuf</t>
  </si>
  <si>
    <t>Mohammed</t>
  </si>
  <si>
    <t>Lina</t>
  </si>
  <si>
    <t>Amir</t>
  </si>
  <si>
    <t>Omar</t>
  </si>
  <si>
    <t>Milana</t>
  </si>
  <si>
    <t>Hamza</t>
  </si>
  <si>
    <t>Mira</t>
  </si>
  <si>
    <t>Mohammad</t>
  </si>
  <si>
    <t>Amina</t>
  </si>
  <si>
    <t>Damir</t>
  </si>
  <si>
    <t>Abdullah</t>
  </si>
  <si>
    <t>Mustafa</t>
  </si>
  <si>
    <t>Kira</t>
  </si>
  <si>
    <t>Sidra</t>
  </si>
  <si>
    <t>Lara</t>
  </si>
  <si>
    <t>Anas</t>
  </si>
  <si>
    <t>Hassan</t>
  </si>
  <si>
    <t>Ivan</t>
  </si>
  <si>
    <t>Abdirahman</t>
  </si>
  <si>
    <t>Malik</t>
  </si>
  <si>
    <t>Maida</t>
  </si>
  <si>
    <t>Miron</t>
  </si>
  <si>
    <t>Diana</t>
  </si>
  <si>
    <t>Hasan</t>
  </si>
  <si>
    <t>Dua</t>
  </si>
  <si>
    <t>Elena</t>
  </si>
  <si>
    <t>Muhammed</t>
  </si>
  <si>
    <t>Abdullahi</t>
  </si>
  <si>
    <t>Mariam</t>
  </si>
  <si>
    <t>Rayan</t>
  </si>
  <si>
    <t>Ahmad</t>
  </si>
  <si>
    <t>Polina</t>
  </si>
  <si>
    <t>Emily</t>
  </si>
  <si>
    <t>Julia</t>
  </si>
  <si>
    <t>Nikita</t>
  </si>
  <si>
    <t>Nila</t>
  </si>
  <si>
    <t>Safa</t>
  </si>
  <si>
    <t>Sofiia</t>
  </si>
  <si>
    <t>Mahir</t>
  </si>
  <si>
    <t>Aila</t>
  </si>
  <si>
    <t>Timur</t>
  </si>
  <si>
    <t>Asra</t>
  </si>
  <si>
    <t>Isabel</t>
  </si>
  <si>
    <t>Ayzal</t>
  </si>
  <si>
    <t>Robert</t>
  </si>
  <si>
    <t>Darina</t>
  </si>
  <si>
    <t>Arman</t>
  </si>
  <si>
    <t>Elizabeth</t>
  </si>
  <si>
    <t>Ayan</t>
  </si>
  <si>
    <t>Rose</t>
  </si>
  <si>
    <t>Ayman</t>
  </si>
  <si>
    <t>Ada</t>
  </si>
  <si>
    <t>Anh</t>
  </si>
  <si>
    <t>Layan</t>
  </si>
  <si>
    <t>Aida</t>
  </si>
  <si>
    <t>Malak</t>
  </si>
  <si>
    <t>Joshua</t>
  </si>
  <si>
    <t>Eliana</t>
  </si>
  <si>
    <t>Minh</t>
  </si>
  <si>
    <t>Nina</t>
  </si>
  <si>
    <t>Matvii</t>
  </si>
  <si>
    <t>Saara</t>
  </si>
  <si>
    <t>Sanad</t>
  </si>
  <si>
    <t>Vuonna 2023 syntyneiden suomenkielisten lasten suosituimmat etunimet</t>
  </si>
  <si>
    <t>Vuonna 2023 syntyneiden ruotsinkielisten lasten suosituimmat etunimet</t>
  </si>
  <si>
    <t>Vuonna 2023 syntyneiden muunkielisten (pl suomi ja ruotsi) lasten suosituimmat etunimet</t>
  </si>
  <si>
    <t>Yhteenveto - 2023 syntyneet lapset</t>
  </si>
  <si>
    <t>Vuonna 2023 syntyneitä lapsia</t>
  </si>
  <si>
    <t>Vuonna 2023 syntyneiden lasten etunimet</t>
  </si>
  <si>
    <t>Vuonna 2023 syntyneiden lasten etunimien määrät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</si>
</sst>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6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3" fontId="1" fillId="0" borderId="0" xfId="0" applyNumberFormat="1" applyFont="1"/>
    <xf numFmtId="14" fontId="2" fillId="0" borderId="0" xfId="0" applyNumberFormat="1" applyFont="1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3" fontId="3" fillId="0" borderId="1" xfId="0" applyNumberFormat="1" applyFont="1" applyBorder="1"/>
    <xf numFmtId="2" fontId="3" fillId="0" borderId="1" xfId="0" applyNumberFormat="1" applyFont="1" applyBorder="1"/>
    <xf numFmtId="2" fontId="3" fillId="0" borderId="3" xfId="0" applyNumberFormat="1" applyFont="1" applyBorder="1"/>
    <xf numFmtId="0" fontId="3" fillId="0" borderId="4" xfId="0" applyFont="1" applyBorder="1"/>
    <xf numFmtId="0" fontId="3" fillId="0" borderId="0" xfId="0" applyFont="1" applyBorder="1"/>
    <xf numFmtId="3" fontId="3" fillId="0" borderId="0" xfId="0" applyNumberFormat="1" applyFont="1" applyBorder="1"/>
    <xf numFmtId="2" fontId="3" fillId="0" borderId="0" xfId="0" applyNumberFormat="1" applyFont="1" applyBorder="1"/>
    <xf numFmtId="2" fontId="3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3" fontId="3" fillId="0" borderId="7" xfId="0" applyNumberFormat="1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4" fontId="3" fillId="0" borderId="1" xfId="0" applyNumberFormat="1" applyFont="1" applyBorder="1"/>
    <xf numFmtId="4" fontId="3" fillId="0" borderId="3" xfId="0" applyNumberFormat="1" applyFont="1" applyBorder="1"/>
    <xf numFmtId="4" fontId="3" fillId="0" borderId="0" xfId="0" applyNumberFormat="1" applyFont="1" applyBorder="1"/>
    <xf numFmtId="4" fontId="3" fillId="0" borderId="5" xfId="0" applyNumberFormat="1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0" fontId="2" fillId="0" borderId="0" xfId="0" applyFont="1"/>
    <xf numFmtId="3" fontId="3" fillId="0" borderId="3" xfId="0" applyNumberFormat="1" applyFont="1" applyBorder="1"/>
    <xf numFmtId="0" fontId="3" fillId="0" borderId="3" xfId="0" applyFont="1" applyBorder="1"/>
    <xf numFmtId="3" fontId="3" fillId="0" borderId="5" xfId="0" applyNumberFormat="1" applyFont="1" applyBorder="1"/>
    <xf numFmtId="0" fontId="3" fillId="0" borderId="5" xfId="0" applyFont="1" applyBorder="1"/>
    <xf numFmtId="3" fontId="3" fillId="0" borderId="8" xfId="0" applyNumberFormat="1" applyFont="1" applyBorder="1"/>
    <xf numFmtId="0" fontId="3" fillId="0" borderId="8" xfId="0" applyFont="1" applyBorder="1"/>
    <xf numFmtId="0" fontId="3" fillId="2" borderId="1" xfId="0" applyFont="1" applyFill="1" applyBorder="1"/>
    <xf numFmtId="0" fontId="3" fillId="2" borderId="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4" xfId="0" applyFont="1" applyFill="1" applyBorder="1" applyAlignment="1">
      <alignment vertical="top"/>
    </xf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5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3" fillId="0" borderId="0" xfId="0" applyFont="1" applyFill="1"/>
    <xf numFmtId="0" fontId="3" fillId="0" borderId="5" xfId="0" applyFont="1" applyFill="1" applyBorder="1" applyAlignment="1">
      <alignment vertical="top" wrapText="1"/>
    </xf>
    <xf numFmtId="3" fontId="3" fillId="0" borderId="0" xfId="0" applyNumberFormat="1" applyFont="1"/>
    <xf numFmtId="4" fontId="3" fillId="0" borderId="0" xfId="0" applyNumberFormat="1" applyFont="1" applyFill="1" applyBorder="1" applyAlignment="1">
      <alignment vertical="top" wrapText="1"/>
    </xf>
    <xf numFmtId="2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vertical="top" wrapText="1"/>
    </xf>
    <xf numFmtId="2" fontId="3" fillId="0" borderId="3" xfId="0" applyNumberFormat="1" applyFont="1" applyFill="1" applyBorder="1" applyAlignment="1">
      <alignment vertical="top" wrapText="1"/>
    </xf>
    <xf numFmtId="2" fontId="3" fillId="0" borderId="5" xfId="0" applyNumberFormat="1" applyFont="1" applyFill="1" applyBorder="1" applyAlignment="1">
      <alignment vertical="top" wrapText="1"/>
    </xf>
    <xf numFmtId="3" fontId="3" fillId="0" borderId="7" xfId="0" applyNumberFormat="1" applyFont="1" applyFill="1" applyBorder="1" applyAlignment="1">
      <alignment vertical="top" wrapText="1"/>
    </xf>
    <xf numFmtId="4" fontId="3" fillId="0" borderId="7" xfId="0" applyNumberFormat="1" applyFont="1" applyFill="1" applyBorder="1" applyAlignment="1">
      <alignment vertical="top" wrapText="1"/>
    </xf>
    <xf numFmtId="4" fontId="3" fillId="0" borderId="8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2" fillId="0" borderId="0" xfId="0" applyFont="1" applyAlignmen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0" borderId="2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D308-90E5-4C62-BFF6-83EA53FD0AD6}">
  <dimension ref="A1:Q56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RowHeight="14.5" x14ac:dyDescent="0.35"/>
  <cols>
    <col min="2" max="2" width="21.7265625" customWidth="1"/>
    <col min="5" max="5" width="9.1796875" customWidth="1"/>
    <col min="6" max="6" width="21.7265625" customWidth="1"/>
    <col min="10" max="10" width="21.7265625" customWidth="1"/>
    <col min="14" max="14" width="21.7265625" customWidth="1"/>
  </cols>
  <sheetData>
    <row r="1" spans="1:17" x14ac:dyDescent="0.35">
      <c r="A1" s="63" t="s">
        <v>335</v>
      </c>
      <c r="B1" s="63"/>
      <c r="C1" s="63"/>
      <c r="D1" s="63"/>
      <c r="E1" s="63"/>
      <c r="F1" s="63"/>
      <c r="G1" s="2">
        <v>45391</v>
      </c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35">
      <c r="A2" s="64" t="s">
        <v>0</v>
      </c>
      <c r="B2" s="65"/>
      <c r="C2" s="65"/>
      <c r="D2" s="65"/>
      <c r="E2" s="65"/>
      <c r="F2" s="65"/>
      <c r="G2" s="65"/>
      <c r="H2" s="65"/>
      <c r="I2" s="66"/>
      <c r="J2" s="64" t="s">
        <v>4</v>
      </c>
      <c r="K2" s="65"/>
      <c r="L2" s="65"/>
      <c r="M2" s="65"/>
      <c r="N2" s="65"/>
      <c r="O2" s="65"/>
      <c r="P2" s="65"/>
      <c r="Q2" s="66"/>
    </row>
    <row r="3" spans="1:17" ht="15" customHeight="1" x14ac:dyDescent="0.35">
      <c r="A3" s="67"/>
      <c r="B3" s="69" t="s">
        <v>1</v>
      </c>
      <c r="C3" s="61" t="s">
        <v>2</v>
      </c>
      <c r="D3" s="55" t="s">
        <v>5</v>
      </c>
      <c r="E3" s="55" t="s">
        <v>6</v>
      </c>
      <c r="F3" s="69" t="s">
        <v>3</v>
      </c>
      <c r="G3" s="61" t="s">
        <v>2</v>
      </c>
      <c r="H3" s="55" t="s">
        <v>5</v>
      </c>
      <c r="I3" s="57" t="s">
        <v>6</v>
      </c>
      <c r="J3" s="59" t="s">
        <v>1</v>
      </c>
      <c r="K3" s="61" t="s">
        <v>2</v>
      </c>
      <c r="L3" s="55" t="s">
        <v>5</v>
      </c>
      <c r="M3" s="55" t="s">
        <v>6</v>
      </c>
      <c r="N3" s="69" t="s">
        <v>3</v>
      </c>
      <c r="O3" s="61" t="s">
        <v>2</v>
      </c>
      <c r="P3" s="55" t="s">
        <v>5</v>
      </c>
      <c r="Q3" s="57" t="s">
        <v>6</v>
      </c>
    </row>
    <row r="4" spans="1:17" x14ac:dyDescent="0.35">
      <c r="A4" s="68"/>
      <c r="B4" s="70"/>
      <c r="C4" s="62"/>
      <c r="D4" s="56"/>
      <c r="E4" s="56"/>
      <c r="F4" s="70"/>
      <c r="G4" s="62"/>
      <c r="H4" s="56"/>
      <c r="I4" s="58"/>
      <c r="J4" s="60"/>
      <c r="K4" s="62"/>
      <c r="L4" s="56"/>
      <c r="M4" s="56"/>
      <c r="N4" s="70"/>
      <c r="O4" s="62"/>
      <c r="P4" s="56"/>
      <c r="Q4" s="58"/>
    </row>
    <row r="5" spans="1:17" x14ac:dyDescent="0.35">
      <c r="A5" s="4">
        <v>1</v>
      </c>
      <c r="B5" s="5" t="s">
        <v>24</v>
      </c>
      <c r="C5" s="6">
        <v>1047</v>
      </c>
      <c r="D5" s="7">
        <v>4.78</v>
      </c>
      <c r="E5" s="7">
        <v>6.07</v>
      </c>
      <c r="F5" s="5" t="s">
        <v>25</v>
      </c>
      <c r="G5" s="6">
        <v>1153</v>
      </c>
      <c r="H5" s="7">
        <v>5</v>
      </c>
      <c r="I5" s="8">
        <v>6.32</v>
      </c>
      <c r="J5" s="5" t="s">
        <v>26</v>
      </c>
      <c r="K5" s="6">
        <v>264</v>
      </c>
      <c r="L5" s="7">
        <v>1.2</v>
      </c>
      <c r="M5" s="7">
        <v>1.53</v>
      </c>
      <c r="N5" s="5" t="s">
        <v>27</v>
      </c>
      <c r="O5" s="6">
        <v>376</v>
      </c>
      <c r="P5" s="7">
        <v>1.63</v>
      </c>
      <c r="Q5" s="8">
        <v>2.06</v>
      </c>
    </row>
    <row r="6" spans="1:17" x14ac:dyDescent="0.35">
      <c r="A6" s="9">
        <v>2</v>
      </c>
      <c r="B6" s="10" t="s">
        <v>28</v>
      </c>
      <c r="C6" s="11">
        <v>968</v>
      </c>
      <c r="D6" s="12">
        <v>4.42</v>
      </c>
      <c r="E6" s="12">
        <v>5.61</v>
      </c>
      <c r="F6" s="10" t="s">
        <v>29</v>
      </c>
      <c r="G6" s="11">
        <v>1118</v>
      </c>
      <c r="H6" s="12">
        <v>4.8499999999999996</v>
      </c>
      <c r="I6" s="13">
        <v>6.13</v>
      </c>
      <c r="J6" s="10" t="s">
        <v>30</v>
      </c>
      <c r="K6" s="11">
        <v>245</v>
      </c>
      <c r="L6" s="12">
        <v>1.1200000000000001</v>
      </c>
      <c r="M6" s="12">
        <v>1.42</v>
      </c>
      <c r="N6" s="10" t="s">
        <v>31</v>
      </c>
      <c r="O6" s="11">
        <v>343</v>
      </c>
      <c r="P6" s="12">
        <v>1.49</v>
      </c>
      <c r="Q6" s="13">
        <v>1.88</v>
      </c>
    </row>
    <row r="7" spans="1:17" x14ac:dyDescent="0.35">
      <c r="A7" s="9">
        <v>3</v>
      </c>
      <c r="B7" s="10" t="s">
        <v>32</v>
      </c>
      <c r="C7" s="11">
        <v>958</v>
      </c>
      <c r="D7" s="12">
        <v>4.37</v>
      </c>
      <c r="E7" s="12">
        <v>5.55</v>
      </c>
      <c r="F7" s="10" t="s">
        <v>33</v>
      </c>
      <c r="G7" s="11">
        <v>1060</v>
      </c>
      <c r="H7" s="12">
        <v>4.5999999999999996</v>
      </c>
      <c r="I7" s="13">
        <v>5.81</v>
      </c>
      <c r="J7" s="10" t="s">
        <v>34</v>
      </c>
      <c r="K7" s="11">
        <v>233</v>
      </c>
      <c r="L7" s="12">
        <v>1.06</v>
      </c>
      <c r="M7" s="12">
        <v>1.35</v>
      </c>
      <c r="N7" s="10" t="s">
        <v>35</v>
      </c>
      <c r="O7" s="11">
        <v>320</v>
      </c>
      <c r="P7" s="12">
        <v>1.39</v>
      </c>
      <c r="Q7" s="13">
        <v>1.76</v>
      </c>
    </row>
    <row r="8" spans="1:17" x14ac:dyDescent="0.35">
      <c r="A8" s="9">
        <v>4</v>
      </c>
      <c r="B8" s="10" t="s">
        <v>30</v>
      </c>
      <c r="C8" s="11">
        <v>851</v>
      </c>
      <c r="D8" s="12">
        <v>3.88</v>
      </c>
      <c r="E8" s="12">
        <v>4.93</v>
      </c>
      <c r="F8" s="10" t="s">
        <v>31</v>
      </c>
      <c r="G8" s="11">
        <v>787</v>
      </c>
      <c r="H8" s="12">
        <v>3.42</v>
      </c>
      <c r="I8" s="13">
        <v>4.32</v>
      </c>
      <c r="J8" s="10" t="s">
        <v>36</v>
      </c>
      <c r="K8" s="11">
        <v>225</v>
      </c>
      <c r="L8" s="12">
        <v>1.03</v>
      </c>
      <c r="M8" s="12">
        <v>1.3</v>
      </c>
      <c r="N8" s="10" t="s">
        <v>37</v>
      </c>
      <c r="O8" s="11">
        <v>305</v>
      </c>
      <c r="P8" s="12">
        <v>1.32</v>
      </c>
      <c r="Q8" s="13">
        <v>1.67</v>
      </c>
    </row>
    <row r="9" spans="1:17" x14ac:dyDescent="0.35">
      <c r="A9" s="9">
        <v>5</v>
      </c>
      <c r="B9" s="10" t="s">
        <v>38</v>
      </c>
      <c r="C9" s="11">
        <v>672</v>
      </c>
      <c r="D9" s="12">
        <v>3.07</v>
      </c>
      <c r="E9" s="12">
        <v>3.9</v>
      </c>
      <c r="F9" s="10" t="s">
        <v>39</v>
      </c>
      <c r="G9" s="11">
        <v>731</v>
      </c>
      <c r="H9" s="12">
        <v>3.17</v>
      </c>
      <c r="I9" s="13">
        <v>4.01</v>
      </c>
      <c r="J9" s="10" t="s">
        <v>28</v>
      </c>
      <c r="K9" s="11">
        <v>224</v>
      </c>
      <c r="L9" s="12">
        <v>1.02</v>
      </c>
      <c r="M9" s="12">
        <v>1.3</v>
      </c>
      <c r="N9" s="10" t="s">
        <v>40</v>
      </c>
      <c r="O9" s="11">
        <v>283</v>
      </c>
      <c r="P9" s="12">
        <v>1.23</v>
      </c>
      <c r="Q9" s="13">
        <v>1.55</v>
      </c>
    </row>
    <row r="10" spans="1:17" x14ac:dyDescent="0.35">
      <c r="A10" s="9">
        <v>6</v>
      </c>
      <c r="B10" s="10" t="s">
        <v>26</v>
      </c>
      <c r="C10" s="11">
        <v>638</v>
      </c>
      <c r="D10" s="12">
        <v>2.91</v>
      </c>
      <c r="E10" s="12">
        <v>3.7</v>
      </c>
      <c r="F10" s="10" t="s">
        <v>41</v>
      </c>
      <c r="G10" s="11">
        <v>713</v>
      </c>
      <c r="H10" s="12">
        <v>3.09</v>
      </c>
      <c r="I10" s="13">
        <v>3.91</v>
      </c>
      <c r="J10" s="10" t="s">
        <v>42</v>
      </c>
      <c r="K10" s="11">
        <v>220</v>
      </c>
      <c r="L10" s="12">
        <v>1</v>
      </c>
      <c r="M10" s="12">
        <v>1.28</v>
      </c>
      <c r="N10" s="10" t="s">
        <v>43</v>
      </c>
      <c r="O10" s="11">
        <v>278</v>
      </c>
      <c r="P10" s="12">
        <v>1.21</v>
      </c>
      <c r="Q10" s="13">
        <v>1.52</v>
      </c>
    </row>
    <row r="11" spans="1:17" x14ac:dyDescent="0.35">
      <c r="A11" s="9">
        <v>7</v>
      </c>
      <c r="B11" s="10" t="s">
        <v>44</v>
      </c>
      <c r="C11" s="11">
        <v>497</v>
      </c>
      <c r="D11" s="12">
        <v>2.27</v>
      </c>
      <c r="E11" s="12">
        <v>2.88</v>
      </c>
      <c r="F11" s="10" t="s">
        <v>27</v>
      </c>
      <c r="G11" s="11">
        <v>697</v>
      </c>
      <c r="H11" s="12">
        <v>3.02</v>
      </c>
      <c r="I11" s="13">
        <v>3.82</v>
      </c>
      <c r="J11" s="10" t="s">
        <v>45</v>
      </c>
      <c r="K11" s="11">
        <v>206</v>
      </c>
      <c r="L11" s="12">
        <v>0.94</v>
      </c>
      <c r="M11" s="12">
        <v>1.19</v>
      </c>
      <c r="N11" s="10" t="s">
        <v>46</v>
      </c>
      <c r="O11" s="11">
        <v>229</v>
      </c>
      <c r="P11" s="12">
        <v>0.99</v>
      </c>
      <c r="Q11" s="13">
        <v>1.26</v>
      </c>
    </row>
    <row r="12" spans="1:17" x14ac:dyDescent="0.35">
      <c r="A12" s="9">
        <v>8</v>
      </c>
      <c r="B12" s="10" t="s">
        <v>45</v>
      </c>
      <c r="C12" s="11">
        <v>485</v>
      </c>
      <c r="D12" s="12">
        <v>2.21</v>
      </c>
      <c r="E12" s="12">
        <v>2.81</v>
      </c>
      <c r="F12" s="10" t="s">
        <v>40</v>
      </c>
      <c r="G12" s="11">
        <v>622</v>
      </c>
      <c r="H12" s="12">
        <v>2.7</v>
      </c>
      <c r="I12" s="13">
        <v>3.41</v>
      </c>
      <c r="J12" s="10" t="s">
        <v>47</v>
      </c>
      <c r="K12" s="11">
        <v>203</v>
      </c>
      <c r="L12" s="12">
        <v>0.93</v>
      </c>
      <c r="M12" s="12">
        <v>1.18</v>
      </c>
      <c r="N12" s="10" t="s">
        <v>48</v>
      </c>
      <c r="O12" s="11">
        <v>217</v>
      </c>
      <c r="P12" s="12">
        <v>0.94</v>
      </c>
      <c r="Q12" s="13">
        <v>1.19</v>
      </c>
    </row>
    <row r="13" spans="1:17" x14ac:dyDescent="0.35">
      <c r="A13" s="9">
        <v>9</v>
      </c>
      <c r="B13" s="10" t="s">
        <v>49</v>
      </c>
      <c r="C13" s="11">
        <v>483</v>
      </c>
      <c r="D13" s="12">
        <v>2.2000000000000002</v>
      </c>
      <c r="E13" s="12">
        <v>2.8</v>
      </c>
      <c r="F13" s="10" t="s">
        <v>37</v>
      </c>
      <c r="G13" s="11">
        <v>579</v>
      </c>
      <c r="H13" s="12">
        <v>2.5099999999999998</v>
      </c>
      <c r="I13" s="13">
        <v>3.18</v>
      </c>
      <c r="J13" s="10" t="s">
        <v>49</v>
      </c>
      <c r="K13" s="11">
        <v>197</v>
      </c>
      <c r="L13" s="12">
        <v>0.9</v>
      </c>
      <c r="M13" s="12">
        <v>1.1399999999999999</v>
      </c>
      <c r="N13" s="10" t="s">
        <v>50</v>
      </c>
      <c r="O13" s="11">
        <v>207</v>
      </c>
      <c r="P13" s="12">
        <v>0.9</v>
      </c>
      <c r="Q13" s="13">
        <v>1.1399999999999999</v>
      </c>
    </row>
    <row r="14" spans="1:17" x14ac:dyDescent="0.35">
      <c r="A14" s="9">
        <v>10</v>
      </c>
      <c r="B14" s="10" t="s">
        <v>51</v>
      </c>
      <c r="C14" s="11">
        <v>481</v>
      </c>
      <c r="D14" s="12">
        <v>2.19</v>
      </c>
      <c r="E14" s="12">
        <v>2.79</v>
      </c>
      <c r="F14" s="10" t="s">
        <v>52</v>
      </c>
      <c r="G14" s="11">
        <v>532</v>
      </c>
      <c r="H14" s="12">
        <v>2.31</v>
      </c>
      <c r="I14" s="13">
        <v>2.92</v>
      </c>
      <c r="J14" s="10" t="s">
        <v>53</v>
      </c>
      <c r="K14" s="11">
        <v>196</v>
      </c>
      <c r="L14" s="12">
        <v>0.89</v>
      </c>
      <c r="M14" s="12">
        <v>1.1399999999999999</v>
      </c>
      <c r="N14" s="10" t="s">
        <v>54</v>
      </c>
      <c r="O14" s="11">
        <v>200</v>
      </c>
      <c r="P14" s="12">
        <v>0.87</v>
      </c>
      <c r="Q14" s="13">
        <v>1.1000000000000001</v>
      </c>
    </row>
    <row r="15" spans="1:17" x14ac:dyDescent="0.35">
      <c r="A15" s="9">
        <v>11</v>
      </c>
      <c r="B15" s="10" t="s">
        <v>47</v>
      </c>
      <c r="C15" s="11">
        <v>477</v>
      </c>
      <c r="D15" s="12">
        <v>2.1800000000000002</v>
      </c>
      <c r="E15" s="12">
        <v>2.77</v>
      </c>
      <c r="F15" s="10" t="s">
        <v>55</v>
      </c>
      <c r="G15" s="11">
        <v>500</v>
      </c>
      <c r="H15" s="12">
        <v>2.17</v>
      </c>
      <c r="I15" s="13">
        <v>2.74</v>
      </c>
      <c r="J15" s="10" t="s">
        <v>56</v>
      </c>
      <c r="K15" s="11">
        <v>196</v>
      </c>
      <c r="L15" s="12">
        <v>0.89</v>
      </c>
      <c r="M15" s="12">
        <v>1.1399999999999999</v>
      </c>
      <c r="N15" s="10" t="s">
        <v>57</v>
      </c>
      <c r="O15" s="11">
        <v>194</v>
      </c>
      <c r="P15" s="12">
        <v>0.84</v>
      </c>
      <c r="Q15" s="13">
        <v>1.06</v>
      </c>
    </row>
    <row r="16" spans="1:17" x14ac:dyDescent="0.35">
      <c r="A16" s="9">
        <v>12</v>
      </c>
      <c r="B16" s="10" t="s">
        <v>58</v>
      </c>
      <c r="C16" s="11">
        <v>443</v>
      </c>
      <c r="D16" s="12">
        <v>2.02</v>
      </c>
      <c r="E16" s="12">
        <v>2.57</v>
      </c>
      <c r="F16" s="10" t="s">
        <v>59</v>
      </c>
      <c r="G16" s="11">
        <v>492</v>
      </c>
      <c r="H16" s="12">
        <v>2.14</v>
      </c>
      <c r="I16" s="13">
        <v>2.7</v>
      </c>
      <c r="J16" s="10" t="s">
        <v>60</v>
      </c>
      <c r="K16" s="11">
        <v>183</v>
      </c>
      <c r="L16" s="12">
        <v>0.83</v>
      </c>
      <c r="M16" s="12">
        <v>1.06</v>
      </c>
      <c r="N16" s="10" t="s">
        <v>61</v>
      </c>
      <c r="O16" s="11">
        <v>193</v>
      </c>
      <c r="P16" s="12">
        <v>0.84</v>
      </c>
      <c r="Q16" s="13">
        <v>1.06</v>
      </c>
    </row>
    <row r="17" spans="1:17" x14ac:dyDescent="0.35">
      <c r="A17" s="9">
        <v>13</v>
      </c>
      <c r="B17" s="10" t="s">
        <v>36</v>
      </c>
      <c r="C17" s="11">
        <v>388</v>
      </c>
      <c r="D17" s="12">
        <v>1.77</v>
      </c>
      <c r="E17" s="12">
        <v>2.25</v>
      </c>
      <c r="F17" s="10" t="s">
        <v>35</v>
      </c>
      <c r="G17" s="11">
        <v>485</v>
      </c>
      <c r="H17" s="12">
        <v>2.1</v>
      </c>
      <c r="I17" s="13">
        <v>2.66</v>
      </c>
      <c r="J17" s="10" t="s">
        <v>62</v>
      </c>
      <c r="K17" s="11">
        <v>177</v>
      </c>
      <c r="L17" s="12">
        <v>0.81</v>
      </c>
      <c r="M17" s="12">
        <v>1.03</v>
      </c>
      <c r="N17" s="10" t="s">
        <v>63</v>
      </c>
      <c r="O17" s="11">
        <v>192</v>
      </c>
      <c r="P17" s="12">
        <v>0.83</v>
      </c>
      <c r="Q17" s="13">
        <v>1.05</v>
      </c>
    </row>
    <row r="18" spans="1:17" x14ac:dyDescent="0.35">
      <c r="A18" s="9">
        <v>14</v>
      </c>
      <c r="B18" s="10" t="s">
        <v>64</v>
      </c>
      <c r="C18" s="11">
        <v>322</v>
      </c>
      <c r="D18" s="12">
        <v>1.47</v>
      </c>
      <c r="E18" s="12">
        <v>1.87</v>
      </c>
      <c r="F18" s="10" t="s">
        <v>65</v>
      </c>
      <c r="G18" s="11">
        <v>474</v>
      </c>
      <c r="H18" s="12">
        <v>2.06</v>
      </c>
      <c r="I18" s="13">
        <v>2.6</v>
      </c>
      <c r="J18" s="10" t="s">
        <v>66</v>
      </c>
      <c r="K18" s="11">
        <v>173</v>
      </c>
      <c r="L18" s="12">
        <v>0.79</v>
      </c>
      <c r="M18" s="12">
        <v>1</v>
      </c>
      <c r="N18" s="10" t="s">
        <v>52</v>
      </c>
      <c r="O18" s="11">
        <v>189</v>
      </c>
      <c r="P18" s="12">
        <v>0.82</v>
      </c>
      <c r="Q18" s="13">
        <v>1.04</v>
      </c>
    </row>
    <row r="19" spans="1:17" x14ac:dyDescent="0.35">
      <c r="A19" s="9">
        <v>15</v>
      </c>
      <c r="B19" s="10" t="s">
        <v>53</v>
      </c>
      <c r="C19" s="11">
        <v>309</v>
      </c>
      <c r="D19" s="12">
        <v>1.41</v>
      </c>
      <c r="E19" s="12">
        <v>1.79</v>
      </c>
      <c r="F19" s="10" t="s">
        <v>67</v>
      </c>
      <c r="G19" s="11">
        <v>450</v>
      </c>
      <c r="H19" s="12">
        <v>1.95</v>
      </c>
      <c r="I19" s="13">
        <v>2.4700000000000002</v>
      </c>
      <c r="J19" s="10" t="s">
        <v>68</v>
      </c>
      <c r="K19" s="11">
        <v>171</v>
      </c>
      <c r="L19" s="12">
        <v>0.78</v>
      </c>
      <c r="M19" s="12">
        <v>0.99</v>
      </c>
      <c r="N19" s="10" t="s">
        <v>69</v>
      </c>
      <c r="O19" s="11">
        <v>186</v>
      </c>
      <c r="P19" s="12">
        <v>0.81</v>
      </c>
      <c r="Q19" s="13">
        <v>1.02</v>
      </c>
    </row>
    <row r="20" spans="1:17" x14ac:dyDescent="0.35">
      <c r="A20" s="9">
        <v>16</v>
      </c>
      <c r="B20" s="10" t="s">
        <v>34</v>
      </c>
      <c r="C20" s="11">
        <v>300</v>
      </c>
      <c r="D20" s="12">
        <v>1.37</v>
      </c>
      <c r="E20" s="12">
        <v>1.74</v>
      </c>
      <c r="F20" s="10" t="s">
        <v>46</v>
      </c>
      <c r="G20" s="11">
        <v>444</v>
      </c>
      <c r="H20" s="12">
        <v>1.93</v>
      </c>
      <c r="I20" s="13">
        <v>2.44</v>
      </c>
      <c r="J20" s="10" t="s">
        <v>70</v>
      </c>
      <c r="K20" s="11">
        <v>167</v>
      </c>
      <c r="L20" s="12">
        <v>0.76</v>
      </c>
      <c r="M20" s="12">
        <v>0.97</v>
      </c>
      <c r="N20" s="10" t="s">
        <v>71</v>
      </c>
      <c r="O20" s="11">
        <v>184</v>
      </c>
      <c r="P20" s="12">
        <v>0.8</v>
      </c>
      <c r="Q20" s="13">
        <v>1.01</v>
      </c>
    </row>
    <row r="21" spans="1:17" x14ac:dyDescent="0.35">
      <c r="A21" s="9">
        <v>17</v>
      </c>
      <c r="B21" s="10" t="s">
        <v>56</v>
      </c>
      <c r="C21" s="11">
        <v>279</v>
      </c>
      <c r="D21" s="12">
        <v>1.27</v>
      </c>
      <c r="E21" s="12">
        <v>1.62</v>
      </c>
      <c r="F21" s="10" t="s">
        <v>43</v>
      </c>
      <c r="G21" s="11">
        <v>440</v>
      </c>
      <c r="H21" s="12">
        <v>1.91</v>
      </c>
      <c r="I21" s="13">
        <v>2.41</v>
      </c>
      <c r="J21" s="10" t="s">
        <v>72</v>
      </c>
      <c r="K21" s="11">
        <v>165</v>
      </c>
      <c r="L21" s="12">
        <v>0.75</v>
      </c>
      <c r="M21" s="12">
        <v>0.96</v>
      </c>
      <c r="N21" s="10" t="s">
        <v>73</v>
      </c>
      <c r="O21" s="11">
        <v>181</v>
      </c>
      <c r="P21" s="12">
        <v>0.79</v>
      </c>
      <c r="Q21" s="13">
        <v>0.99</v>
      </c>
    </row>
    <row r="22" spans="1:17" x14ac:dyDescent="0.35">
      <c r="A22" s="9">
        <v>18</v>
      </c>
      <c r="B22" s="10" t="s">
        <v>42</v>
      </c>
      <c r="C22" s="11">
        <v>276</v>
      </c>
      <c r="D22" s="12">
        <v>1.26</v>
      </c>
      <c r="E22" s="12">
        <v>1.6</v>
      </c>
      <c r="F22" s="10" t="s">
        <v>61</v>
      </c>
      <c r="G22" s="11">
        <v>400</v>
      </c>
      <c r="H22" s="12">
        <v>1.74</v>
      </c>
      <c r="I22" s="13">
        <v>2.19</v>
      </c>
      <c r="J22" s="10" t="s">
        <v>74</v>
      </c>
      <c r="K22" s="11">
        <v>165</v>
      </c>
      <c r="L22" s="12">
        <v>0.75</v>
      </c>
      <c r="M22" s="12">
        <v>0.96</v>
      </c>
      <c r="N22" s="10" t="s">
        <v>75</v>
      </c>
      <c r="O22" s="11">
        <v>168</v>
      </c>
      <c r="P22" s="12">
        <v>0.73</v>
      </c>
      <c r="Q22" s="13">
        <v>0.92</v>
      </c>
    </row>
    <row r="23" spans="1:17" x14ac:dyDescent="0.35">
      <c r="A23" s="9">
        <v>19</v>
      </c>
      <c r="B23" s="10" t="s">
        <v>62</v>
      </c>
      <c r="C23" s="11">
        <v>275</v>
      </c>
      <c r="D23" s="12">
        <v>1.25</v>
      </c>
      <c r="E23" s="12">
        <v>1.59</v>
      </c>
      <c r="F23" s="10" t="s">
        <v>54</v>
      </c>
      <c r="G23" s="11">
        <v>392</v>
      </c>
      <c r="H23" s="12">
        <v>1.7</v>
      </c>
      <c r="I23" s="13">
        <v>2.15</v>
      </c>
      <c r="J23" s="10" t="s">
        <v>38</v>
      </c>
      <c r="K23" s="11">
        <v>152</v>
      </c>
      <c r="L23" s="12">
        <v>0.69</v>
      </c>
      <c r="M23" s="12">
        <v>0.88</v>
      </c>
      <c r="N23" s="10" t="s">
        <v>76</v>
      </c>
      <c r="O23" s="11">
        <v>166</v>
      </c>
      <c r="P23" s="12">
        <v>0.72</v>
      </c>
      <c r="Q23" s="13">
        <v>0.91</v>
      </c>
    </row>
    <row r="24" spans="1:17" x14ac:dyDescent="0.35">
      <c r="A24" s="9">
        <v>20</v>
      </c>
      <c r="B24" s="10" t="s">
        <v>60</v>
      </c>
      <c r="C24" s="11">
        <v>274</v>
      </c>
      <c r="D24" s="12">
        <v>1.25</v>
      </c>
      <c r="E24" s="12">
        <v>1.59</v>
      </c>
      <c r="F24" s="10" t="s">
        <v>69</v>
      </c>
      <c r="G24" s="11">
        <v>386</v>
      </c>
      <c r="H24" s="12">
        <v>1.68</v>
      </c>
      <c r="I24" s="13">
        <v>2.12</v>
      </c>
      <c r="J24" s="10" t="s">
        <v>77</v>
      </c>
      <c r="K24" s="11">
        <v>148</v>
      </c>
      <c r="L24" s="12">
        <v>0.68</v>
      </c>
      <c r="M24" s="12">
        <v>0.86</v>
      </c>
      <c r="N24" s="10" t="s">
        <v>78</v>
      </c>
      <c r="O24" s="11">
        <v>150</v>
      </c>
      <c r="P24" s="12">
        <v>0.65</v>
      </c>
      <c r="Q24" s="13">
        <v>0.82</v>
      </c>
    </row>
    <row r="25" spans="1:17" x14ac:dyDescent="0.35">
      <c r="A25" s="9">
        <v>21</v>
      </c>
      <c r="B25" s="10" t="s">
        <v>79</v>
      </c>
      <c r="C25" s="11">
        <v>267</v>
      </c>
      <c r="D25" s="12">
        <v>1.22</v>
      </c>
      <c r="E25" s="12">
        <v>1.55</v>
      </c>
      <c r="F25" s="10" t="s">
        <v>80</v>
      </c>
      <c r="G25" s="11">
        <v>377</v>
      </c>
      <c r="H25" s="12">
        <v>1.64</v>
      </c>
      <c r="I25" s="13">
        <v>2.0699999999999998</v>
      </c>
      <c r="J25" s="10" t="s">
        <v>81</v>
      </c>
      <c r="K25" s="11">
        <v>145</v>
      </c>
      <c r="L25" s="12">
        <v>0.66</v>
      </c>
      <c r="M25" s="12">
        <v>0.84</v>
      </c>
      <c r="N25" s="10" t="s">
        <v>55</v>
      </c>
      <c r="O25" s="11">
        <v>147</v>
      </c>
      <c r="P25" s="12">
        <v>0.64</v>
      </c>
      <c r="Q25" s="13">
        <v>0.81</v>
      </c>
    </row>
    <row r="26" spans="1:17" x14ac:dyDescent="0.35">
      <c r="A26" s="9">
        <v>22</v>
      </c>
      <c r="B26" s="10" t="s">
        <v>82</v>
      </c>
      <c r="C26" s="11">
        <v>266</v>
      </c>
      <c r="D26" s="12">
        <v>1.21</v>
      </c>
      <c r="E26" s="12">
        <v>1.54</v>
      </c>
      <c r="F26" s="10" t="s">
        <v>83</v>
      </c>
      <c r="G26" s="11">
        <v>367</v>
      </c>
      <c r="H26" s="12">
        <v>1.59</v>
      </c>
      <c r="I26" s="13">
        <v>2.0099999999999998</v>
      </c>
      <c r="J26" s="10" t="s">
        <v>84</v>
      </c>
      <c r="K26" s="11">
        <v>143</v>
      </c>
      <c r="L26" s="12">
        <v>0.65</v>
      </c>
      <c r="M26" s="12">
        <v>0.83</v>
      </c>
      <c r="N26" s="10" t="s">
        <v>85</v>
      </c>
      <c r="O26" s="11">
        <v>137</v>
      </c>
      <c r="P26" s="12">
        <v>0.59</v>
      </c>
      <c r="Q26" s="13">
        <v>0.75</v>
      </c>
    </row>
    <row r="27" spans="1:17" x14ac:dyDescent="0.35">
      <c r="A27" s="9">
        <v>23</v>
      </c>
      <c r="B27" s="10" t="s">
        <v>86</v>
      </c>
      <c r="C27" s="11">
        <v>257</v>
      </c>
      <c r="D27" s="12">
        <v>1.17</v>
      </c>
      <c r="E27" s="12">
        <v>1.49</v>
      </c>
      <c r="F27" s="10" t="s">
        <v>87</v>
      </c>
      <c r="G27" s="11">
        <v>360</v>
      </c>
      <c r="H27" s="12">
        <v>1.56</v>
      </c>
      <c r="I27" s="13">
        <v>1.97</v>
      </c>
      <c r="J27" s="10" t="s">
        <v>88</v>
      </c>
      <c r="K27" s="11">
        <v>138</v>
      </c>
      <c r="L27" s="12">
        <v>0.63</v>
      </c>
      <c r="M27" s="12">
        <v>0.8</v>
      </c>
      <c r="N27" s="10" t="s">
        <v>89</v>
      </c>
      <c r="O27" s="11">
        <v>137</v>
      </c>
      <c r="P27" s="12">
        <v>0.59</v>
      </c>
      <c r="Q27" s="13">
        <v>0.75</v>
      </c>
    </row>
    <row r="28" spans="1:17" x14ac:dyDescent="0.35">
      <c r="A28" s="9">
        <v>24</v>
      </c>
      <c r="B28" s="10" t="s">
        <v>90</v>
      </c>
      <c r="C28" s="11">
        <v>255</v>
      </c>
      <c r="D28" s="12">
        <v>1.1599999999999999</v>
      </c>
      <c r="E28" s="12">
        <v>1.48</v>
      </c>
      <c r="F28" s="10" t="s">
        <v>91</v>
      </c>
      <c r="G28" s="11">
        <v>332</v>
      </c>
      <c r="H28" s="12">
        <v>1.44</v>
      </c>
      <c r="I28" s="13">
        <v>1.82</v>
      </c>
      <c r="J28" s="10" t="s">
        <v>92</v>
      </c>
      <c r="K28" s="11">
        <v>128</v>
      </c>
      <c r="L28" s="12">
        <v>0.57999999999999996</v>
      </c>
      <c r="M28" s="12">
        <v>0.74</v>
      </c>
      <c r="N28" s="10" t="s">
        <v>93</v>
      </c>
      <c r="O28" s="11">
        <v>136</v>
      </c>
      <c r="P28" s="12">
        <v>0.59</v>
      </c>
      <c r="Q28" s="13">
        <v>0.75</v>
      </c>
    </row>
    <row r="29" spans="1:17" x14ac:dyDescent="0.35">
      <c r="A29" s="9">
        <v>25</v>
      </c>
      <c r="B29" s="10" t="s">
        <v>94</v>
      </c>
      <c r="C29" s="11">
        <v>254</v>
      </c>
      <c r="D29" s="12">
        <v>1.1599999999999999</v>
      </c>
      <c r="E29" s="12">
        <v>1.47</v>
      </c>
      <c r="F29" s="10" t="s">
        <v>95</v>
      </c>
      <c r="G29" s="11">
        <v>326</v>
      </c>
      <c r="H29" s="12">
        <v>1.41</v>
      </c>
      <c r="I29" s="13">
        <v>1.79</v>
      </c>
      <c r="J29" s="10" t="s">
        <v>96</v>
      </c>
      <c r="K29" s="11">
        <v>127</v>
      </c>
      <c r="L29" s="12">
        <v>0.57999999999999996</v>
      </c>
      <c r="M29" s="12">
        <v>0.74</v>
      </c>
      <c r="N29" s="10" t="s">
        <v>97</v>
      </c>
      <c r="O29" s="11">
        <v>136</v>
      </c>
      <c r="P29" s="12">
        <v>0.59</v>
      </c>
      <c r="Q29" s="13">
        <v>0.75</v>
      </c>
    </row>
    <row r="30" spans="1:17" x14ac:dyDescent="0.35">
      <c r="A30" s="9">
        <v>26</v>
      </c>
      <c r="B30" s="10" t="s">
        <v>98</v>
      </c>
      <c r="C30" s="11">
        <v>243</v>
      </c>
      <c r="D30" s="12">
        <v>1.1100000000000001</v>
      </c>
      <c r="E30" s="12">
        <v>1.41</v>
      </c>
      <c r="F30" s="10" t="s">
        <v>48</v>
      </c>
      <c r="G30" s="11">
        <v>317</v>
      </c>
      <c r="H30" s="12">
        <v>1.38</v>
      </c>
      <c r="I30" s="13">
        <v>1.74</v>
      </c>
      <c r="J30" s="10" t="s">
        <v>99</v>
      </c>
      <c r="K30" s="11">
        <v>124</v>
      </c>
      <c r="L30" s="12">
        <v>0.56999999999999995</v>
      </c>
      <c r="M30" s="12">
        <v>0.72</v>
      </c>
      <c r="N30" s="10" t="s">
        <v>100</v>
      </c>
      <c r="O30" s="11">
        <v>134</v>
      </c>
      <c r="P30" s="12">
        <v>0.57999999999999996</v>
      </c>
      <c r="Q30" s="13">
        <v>0.74</v>
      </c>
    </row>
    <row r="31" spans="1:17" x14ac:dyDescent="0.35">
      <c r="A31" s="9">
        <v>27</v>
      </c>
      <c r="B31" s="10" t="s">
        <v>101</v>
      </c>
      <c r="C31" s="11">
        <v>240</v>
      </c>
      <c r="D31" s="12">
        <v>1.1000000000000001</v>
      </c>
      <c r="E31" s="12">
        <v>1.39</v>
      </c>
      <c r="F31" s="10" t="s">
        <v>102</v>
      </c>
      <c r="G31" s="11">
        <v>311</v>
      </c>
      <c r="H31" s="12">
        <v>1.35</v>
      </c>
      <c r="I31" s="13">
        <v>1.71</v>
      </c>
      <c r="J31" s="10" t="s">
        <v>103</v>
      </c>
      <c r="K31" s="11">
        <v>123</v>
      </c>
      <c r="L31" s="12">
        <v>0.56000000000000005</v>
      </c>
      <c r="M31" s="12">
        <v>0.71</v>
      </c>
      <c r="N31" s="10" t="s">
        <v>104</v>
      </c>
      <c r="O31" s="11">
        <v>131</v>
      </c>
      <c r="P31" s="12">
        <v>0.56999999999999995</v>
      </c>
      <c r="Q31" s="13">
        <v>0.72</v>
      </c>
    </row>
    <row r="32" spans="1:17" x14ac:dyDescent="0.35">
      <c r="A32" s="9">
        <v>28</v>
      </c>
      <c r="B32" s="10" t="s">
        <v>105</v>
      </c>
      <c r="C32" s="11">
        <v>235</v>
      </c>
      <c r="D32" s="12">
        <v>1.07</v>
      </c>
      <c r="E32" s="12">
        <v>1.36</v>
      </c>
      <c r="F32" s="10" t="s">
        <v>106</v>
      </c>
      <c r="G32" s="11">
        <v>305</v>
      </c>
      <c r="H32" s="12">
        <v>1.32</v>
      </c>
      <c r="I32" s="13">
        <v>1.67</v>
      </c>
      <c r="J32" s="10" t="s">
        <v>44</v>
      </c>
      <c r="K32" s="11">
        <v>122</v>
      </c>
      <c r="L32" s="12">
        <v>0.56000000000000005</v>
      </c>
      <c r="M32" s="12">
        <v>0.71</v>
      </c>
      <c r="N32" s="10" t="s">
        <v>107</v>
      </c>
      <c r="O32" s="11">
        <v>130</v>
      </c>
      <c r="P32" s="12">
        <v>0.56000000000000005</v>
      </c>
      <c r="Q32" s="13">
        <v>0.71</v>
      </c>
    </row>
    <row r="33" spans="1:17" x14ac:dyDescent="0.35">
      <c r="A33" s="9">
        <v>29</v>
      </c>
      <c r="B33" s="10" t="s">
        <v>84</v>
      </c>
      <c r="C33" s="11">
        <v>217</v>
      </c>
      <c r="D33" s="12">
        <v>0.99</v>
      </c>
      <c r="E33" s="12">
        <v>1.26</v>
      </c>
      <c r="F33" s="10" t="s">
        <v>63</v>
      </c>
      <c r="G33" s="11">
        <v>302</v>
      </c>
      <c r="H33" s="12">
        <v>1.31</v>
      </c>
      <c r="I33" s="13">
        <v>1.66</v>
      </c>
      <c r="J33" s="10" t="s">
        <v>51</v>
      </c>
      <c r="K33" s="11">
        <v>120</v>
      </c>
      <c r="L33" s="12">
        <v>0.55000000000000004</v>
      </c>
      <c r="M33" s="12">
        <v>0.7</v>
      </c>
      <c r="N33" s="10" t="s">
        <v>108</v>
      </c>
      <c r="O33" s="11">
        <v>129</v>
      </c>
      <c r="P33" s="12">
        <v>0.56000000000000005</v>
      </c>
      <c r="Q33" s="13">
        <v>0.71</v>
      </c>
    </row>
    <row r="34" spans="1:17" x14ac:dyDescent="0.35">
      <c r="A34" s="9">
        <v>30</v>
      </c>
      <c r="B34" s="10" t="s">
        <v>72</v>
      </c>
      <c r="C34" s="11">
        <v>216</v>
      </c>
      <c r="D34" s="12">
        <v>0.99</v>
      </c>
      <c r="E34" s="12">
        <v>1.25</v>
      </c>
      <c r="F34" s="10" t="s">
        <v>109</v>
      </c>
      <c r="G34" s="11">
        <v>274</v>
      </c>
      <c r="H34" s="12">
        <v>1.19</v>
      </c>
      <c r="I34" s="13">
        <v>1.5</v>
      </c>
      <c r="J34" s="10" t="s">
        <v>110</v>
      </c>
      <c r="K34" s="11">
        <v>116</v>
      </c>
      <c r="L34" s="12">
        <v>0.53</v>
      </c>
      <c r="M34" s="12">
        <v>0.67</v>
      </c>
      <c r="N34" s="10" t="s">
        <v>111</v>
      </c>
      <c r="O34" s="11">
        <v>126</v>
      </c>
      <c r="P34" s="12">
        <v>0.55000000000000004</v>
      </c>
      <c r="Q34" s="13">
        <v>0.69</v>
      </c>
    </row>
    <row r="35" spans="1:17" x14ac:dyDescent="0.35">
      <c r="A35" s="9">
        <v>31</v>
      </c>
      <c r="B35" s="10" t="s">
        <v>81</v>
      </c>
      <c r="C35" s="11">
        <v>211</v>
      </c>
      <c r="D35" s="12">
        <v>0.96</v>
      </c>
      <c r="E35" s="12">
        <v>1.22</v>
      </c>
      <c r="F35" s="10" t="s">
        <v>50</v>
      </c>
      <c r="G35" s="11">
        <v>271</v>
      </c>
      <c r="H35" s="12">
        <v>1.18</v>
      </c>
      <c r="I35" s="13">
        <v>1.49</v>
      </c>
      <c r="J35" s="10" t="s">
        <v>112</v>
      </c>
      <c r="K35" s="11">
        <v>113</v>
      </c>
      <c r="L35" s="12">
        <v>0.52</v>
      </c>
      <c r="M35" s="12">
        <v>0.66</v>
      </c>
      <c r="N35" s="10" t="s">
        <v>113</v>
      </c>
      <c r="O35" s="11">
        <v>125</v>
      </c>
      <c r="P35" s="12">
        <v>0.54</v>
      </c>
      <c r="Q35" s="13">
        <v>0.69</v>
      </c>
    </row>
    <row r="36" spans="1:17" x14ac:dyDescent="0.35">
      <c r="A36" s="9">
        <v>32</v>
      </c>
      <c r="B36" s="10" t="s">
        <v>66</v>
      </c>
      <c r="C36" s="11">
        <v>209</v>
      </c>
      <c r="D36" s="12">
        <v>0.95</v>
      </c>
      <c r="E36" s="12">
        <v>1.21</v>
      </c>
      <c r="F36" s="10" t="s">
        <v>114</v>
      </c>
      <c r="G36" s="11">
        <v>265</v>
      </c>
      <c r="H36" s="12">
        <v>1.1499999999999999</v>
      </c>
      <c r="I36" s="13">
        <v>1.45</v>
      </c>
      <c r="J36" s="10" t="s">
        <v>115</v>
      </c>
      <c r="K36" s="11">
        <v>111</v>
      </c>
      <c r="L36" s="12">
        <v>0.51</v>
      </c>
      <c r="M36" s="12">
        <v>0.64</v>
      </c>
      <c r="N36" s="10" t="s">
        <v>116</v>
      </c>
      <c r="O36" s="11">
        <v>122</v>
      </c>
      <c r="P36" s="12">
        <v>0.53</v>
      </c>
      <c r="Q36" s="13">
        <v>0.67</v>
      </c>
    </row>
    <row r="37" spans="1:17" x14ac:dyDescent="0.35">
      <c r="A37" s="9">
        <v>33</v>
      </c>
      <c r="B37" s="10" t="s">
        <v>117</v>
      </c>
      <c r="C37" s="11">
        <v>202</v>
      </c>
      <c r="D37" s="12">
        <v>0.92</v>
      </c>
      <c r="E37" s="12">
        <v>1.17</v>
      </c>
      <c r="F37" s="10" t="s">
        <v>118</v>
      </c>
      <c r="G37" s="11">
        <v>263</v>
      </c>
      <c r="H37" s="12">
        <v>1.1399999999999999</v>
      </c>
      <c r="I37" s="13">
        <v>1.44</v>
      </c>
      <c r="J37" s="10" t="s">
        <v>119</v>
      </c>
      <c r="K37" s="11">
        <v>108</v>
      </c>
      <c r="L37" s="12">
        <v>0.49</v>
      </c>
      <c r="M37" s="12">
        <v>0.63</v>
      </c>
      <c r="N37" s="10" t="s">
        <v>120</v>
      </c>
      <c r="O37" s="11">
        <v>121</v>
      </c>
      <c r="P37" s="12">
        <v>0.53</v>
      </c>
      <c r="Q37" s="13">
        <v>0.66</v>
      </c>
    </row>
    <row r="38" spans="1:17" x14ac:dyDescent="0.35">
      <c r="A38" s="9">
        <v>34</v>
      </c>
      <c r="B38" s="10" t="s">
        <v>121</v>
      </c>
      <c r="C38" s="11">
        <v>200</v>
      </c>
      <c r="D38" s="12">
        <v>0.91</v>
      </c>
      <c r="E38" s="12">
        <v>1.1599999999999999</v>
      </c>
      <c r="F38" s="10" t="s">
        <v>122</v>
      </c>
      <c r="G38" s="11">
        <v>254</v>
      </c>
      <c r="H38" s="12">
        <v>1.1000000000000001</v>
      </c>
      <c r="I38" s="13">
        <v>1.39</v>
      </c>
      <c r="J38" s="10" t="s">
        <v>123</v>
      </c>
      <c r="K38" s="11">
        <v>106</v>
      </c>
      <c r="L38" s="12">
        <v>0.48</v>
      </c>
      <c r="M38" s="12">
        <v>0.61</v>
      </c>
      <c r="N38" s="10" t="s">
        <v>124</v>
      </c>
      <c r="O38" s="11">
        <v>120</v>
      </c>
      <c r="P38" s="12">
        <v>0.52</v>
      </c>
      <c r="Q38" s="13">
        <v>0.66</v>
      </c>
    </row>
    <row r="39" spans="1:17" x14ac:dyDescent="0.35">
      <c r="A39" s="9">
        <v>35</v>
      </c>
      <c r="B39" s="10" t="s">
        <v>125</v>
      </c>
      <c r="C39" s="11">
        <v>199</v>
      </c>
      <c r="D39" s="12">
        <v>0.91</v>
      </c>
      <c r="E39" s="12">
        <v>1.1499999999999999</v>
      </c>
      <c r="F39" s="10" t="s">
        <v>97</v>
      </c>
      <c r="G39" s="11">
        <v>249</v>
      </c>
      <c r="H39" s="12">
        <v>1.08</v>
      </c>
      <c r="I39" s="13">
        <v>1.37</v>
      </c>
      <c r="J39" s="10" t="s">
        <v>24</v>
      </c>
      <c r="K39" s="11">
        <v>105</v>
      </c>
      <c r="L39" s="12">
        <v>0.48</v>
      </c>
      <c r="M39" s="12">
        <v>0.61</v>
      </c>
      <c r="N39" s="10" t="s">
        <v>126</v>
      </c>
      <c r="O39" s="11">
        <v>119</v>
      </c>
      <c r="P39" s="12">
        <v>0.52</v>
      </c>
      <c r="Q39" s="13">
        <v>0.65</v>
      </c>
    </row>
    <row r="40" spans="1:17" x14ac:dyDescent="0.35">
      <c r="A40" s="9">
        <v>36</v>
      </c>
      <c r="B40" s="10" t="s">
        <v>127</v>
      </c>
      <c r="C40" s="11">
        <v>199</v>
      </c>
      <c r="D40" s="12">
        <v>0.91</v>
      </c>
      <c r="E40" s="12">
        <v>1.1499999999999999</v>
      </c>
      <c r="F40" s="10" t="s">
        <v>128</v>
      </c>
      <c r="G40" s="11">
        <v>248</v>
      </c>
      <c r="H40" s="12">
        <v>1.08</v>
      </c>
      <c r="I40" s="13">
        <v>1.36</v>
      </c>
      <c r="J40" s="10" t="s">
        <v>129</v>
      </c>
      <c r="K40" s="11">
        <v>105</v>
      </c>
      <c r="L40" s="12">
        <v>0.48</v>
      </c>
      <c r="M40" s="12">
        <v>0.61</v>
      </c>
      <c r="N40" s="10" t="s">
        <v>130</v>
      </c>
      <c r="O40" s="11">
        <v>119</v>
      </c>
      <c r="P40" s="12">
        <v>0.52</v>
      </c>
      <c r="Q40" s="13">
        <v>0.65</v>
      </c>
    </row>
    <row r="41" spans="1:17" x14ac:dyDescent="0.35">
      <c r="A41" s="9">
        <v>37</v>
      </c>
      <c r="B41" s="10" t="s">
        <v>99</v>
      </c>
      <c r="C41" s="11">
        <v>198</v>
      </c>
      <c r="D41" s="12">
        <v>0.9</v>
      </c>
      <c r="E41" s="12">
        <v>1.1499999999999999</v>
      </c>
      <c r="F41" s="10" t="s">
        <v>111</v>
      </c>
      <c r="G41" s="11">
        <v>238</v>
      </c>
      <c r="H41" s="12">
        <v>1.03</v>
      </c>
      <c r="I41" s="13">
        <v>1.31</v>
      </c>
      <c r="J41" s="10" t="s">
        <v>131</v>
      </c>
      <c r="K41" s="11">
        <v>101</v>
      </c>
      <c r="L41" s="12">
        <v>0.46</v>
      </c>
      <c r="M41" s="12">
        <v>0.59</v>
      </c>
      <c r="N41" s="10" t="s">
        <v>132</v>
      </c>
      <c r="O41" s="11">
        <v>119</v>
      </c>
      <c r="P41" s="12">
        <v>0.52</v>
      </c>
      <c r="Q41" s="13">
        <v>0.65</v>
      </c>
    </row>
    <row r="42" spans="1:17" x14ac:dyDescent="0.35">
      <c r="A42" s="9">
        <v>38</v>
      </c>
      <c r="B42" s="10" t="s">
        <v>77</v>
      </c>
      <c r="C42" s="11">
        <v>195</v>
      </c>
      <c r="D42" s="12">
        <v>0.89</v>
      </c>
      <c r="E42" s="12">
        <v>1.1299999999999999</v>
      </c>
      <c r="F42" s="10" t="s">
        <v>57</v>
      </c>
      <c r="G42" s="11">
        <v>234</v>
      </c>
      <c r="H42" s="12">
        <v>1.02</v>
      </c>
      <c r="I42" s="13">
        <v>1.28</v>
      </c>
      <c r="J42" s="10" t="s">
        <v>133</v>
      </c>
      <c r="K42" s="11">
        <v>101</v>
      </c>
      <c r="L42" s="12">
        <v>0.46</v>
      </c>
      <c r="M42" s="12">
        <v>0.59</v>
      </c>
      <c r="N42" s="10" t="s">
        <v>106</v>
      </c>
      <c r="O42" s="11">
        <v>116</v>
      </c>
      <c r="P42" s="12">
        <v>0.5</v>
      </c>
      <c r="Q42" s="13">
        <v>0.64</v>
      </c>
    </row>
    <row r="43" spans="1:17" x14ac:dyDescent="0.35">
      <c r="A43" s="9">
        <v>39</v>
      </c>
      <c r="B43" s="10" t="s">
        <v>134</v>
      </c>
      <c r="C43" s="11">
        <v>193</v>
      </c>
      <c r="D43" s="12">
        <v>0.88</v>
      </c>
      <c r="E43" s="12">
        <v>1.1200000000000001</v>
      </c>
      <c r="F43" s="10" t="s">
        <v>75</v>
      </c>
      <c r="G43" s="11">
        <v>226</v>
      </c>
      <c r="H43" s="12">
        <v>0.98</v>
      </c>
      <c r="I43" s="13">
        <v>1.24</v>
      </c>
      <c r="J43" s="10" t="s">
        <v>135</v>
      </c>
      <c r="K43" s="11">
        <v>99</v>
      </c>
      <c r="L43" s="12">
        <v>0.45</v>
      </c>
      <c r="M43" s="12">
        <v>0.56999999999999995</v>
      </c>
      <c r="N43" s="10" t="s">
        <v>87</v>
      </c>
      <c r="O43" s="11">
        <v>115</v>
      </c>
      <c r="P43" s="12">
        <v>0.5</v>
      </c>
      <c r="Q43" s="13">
        <v>0.63</v>
      </c>
    </row>
    <row r="44" spans="1:17" x14ac:dyDescent="0.35">
      <c r="A44" s="9">
        <v>40</v>
      </c>
      <c r="B44" s="10" t="s">
        <v>70</v>
      </c>
      <c r="C44" s="11">
        <v>191</v>
      </c>
      <c r="D44" s="12">
        <v>0.87</v>
      </c>
      <c r="E44" s="12">
        <v>1.1100000000000001</v>
      </c>
      <c r="F44" s="10" t="s">
        <v>113</v>
      </c>
      <c r="G44" s="11">
        <v>219</v>
      </c>
      <c r="H44" s="12">
        <v>0.95</v>
      </c>
      <c r="I44" s="13">
        <v>1.2</v>
      </c>
      <c r="J44" s="10" t="s">
        <v>58</v>
      </c>
      <c r="K44" s="11">
        <v>98</v>
      </c>
      <c r="L44" s="12">
        <v>0.45</v>
      </c>
      <c r="M44" s="12">
        <v>0.56999999999999995</v>
      </c>
      <c r="N44" s="10" t="s">
        <v>39</v>
      </c>
      <c r="O44" s="11">
        <v>111</v>
      </c>
      <c r="P44" s="12">
        <v>0.48</v>
      </c>
      <c r="Q44" s="13">
        <v>0.61</v>
      </c>
    </row>
    <row r="45" spans="1:17" x14ac:dyDescent="0.35">
      <c r="A45" s="9">
        <v>41</v>
      </c>
      <c r="B45" s="10" t="s">
        <v>136</v>
      </c>
      <c r="C45" s="11">
        <v>191</v>
      </c>
      <c r="D45" s="12">
        <v>0.87</v>
      </c>
      <c r="E45" s="12">
        <v>1.1100000000000001</v>
      </c>
      <c r="F45" s="10" t="s">
        <v>78</v>
      </c>
      <c r="G45" s="11">
        <v>215</v>
      </c>
      <c r="H45" s="12">
        <v>0.93</v>
      </c>
      <c r="I45" s="13">
        <v>1.18</v>
      </c>
      <c r="J45" s="10" t="s">
        <v>90</v>
      </c>
      <c r="K45" s="11">
        <v>94</v>
      </c>
      <c r="L45" s="12">
        <v>0.43</v>
      </c>
      <c r="M45" s="12">
        <v>0.54</v>
      </c>
      <c r="N45" s="10" t="s">
        <v>137</v>
      </c>
      <c r="O45" s="11">
        <v>111</v>
      </c>
      <c r="P45" s="12">
        <v>0.48</v>
      </c>
      <c r="Q45" s="13">
        <v>0.61</v>
      </c>
    </row>
    <row r="46" spans="1:17" x14ac:dyDescent="0.35">
      <c r="A46" s="9">
        <v>42</v>
      </c>
      <c r="B46" s="10" t="s">
        <v>138</v>
      </c>
      <c r="C46" s="11">
        <v>188</v>
      </c>
      <c r="D46" s="12">
        <v>0.86</v>
      </c>
      <c r="E46" s="12">
        <v>1.0900000000000001</v>
      </c>
      <c r="F46" s="10" t="s">
        <v>139</v>
      </c>
      <c r="G46" s="11">
        <v>210</v>
      </c>
      <c r="H46" s="12">
        <v>0.91</v>
      </c>
      <c r="I46" s="13">
        <v>1.1499999999999999</v>
      </c>
      <c r="J46" s="10" t="s">
        <v>140</v>
      </c>
      <c r="K46" s="11">
        <v>94</v>
      </c>
      <c r="L46" s="12">
        <v>0.43</v>
      </c>
      <c r="M46" s="12">
        <v>0.54</v>
      </c>
      <c r="N46" s="10" t="s">
        <v>128</v>
      </c>
      <c r="O46" s="11">
        <v>109</v>
      </c>
      <c r="P46" s="12">
        <v>0.47</v>
      </c>
      <c r="Q46" s="13">
        <v>0.6</v>
      </c>
    </row>
    <row r="47" spans="1:17" x14ac:dyDescent="0.35">
      <c r="A47" s="9">
        <v>43</v>
      </c>
      <c r="B47" s="10" t="s">
        <v>74</v>
      </c>
      <c r="C47" s="11">
        <v>187</v>
      </c>
      <c r="D47" s="12">
        <v>0.85</v>
      </c>
      <c r="E47" s="12">
        <v>1.08</v>
      </c>
      <c r="F47" s="10" t="s">
        <v>71</v>
      </c>
      <c r="G47" s="11">
        <v>210</v>
      </c>
      <c r="H47" s="12">
        <v>0.91</v>
      </c>
      <c r="I47" s="13">
        <v>1.1499999999999999</v>
      </c>
      <c r="J47" s="10" t="s">
        <v>141</v>
      </c>
      <c r="K47" s="11">
        <v>93</v>
      </c>
      <c r="L47" s="12">
        <v>0.42</v>
      </c>
      <c r="M47" s="12">
        <v>0.54</v>
      </c>
      <c r="N47" s="10" t="s">
        <v>142</v>
      </c>
      <c r="O47" s="11">
        <v>107</v>
      </c>
      <c r="P47" s="12">
        <v>0.46</v>
      </c>
      <c r="Q47" s="13">
        <v>0.59</v>
      </c>
    </row>
    <row r="48" spans="1:17" x14ac:dyDescent="0.35">
      <c r="A48" s="9">
        <v>44</v>
      </c>
      <c r="B48" s="10" t="s">
        <v>68</v>
      </c>
      <c r="C48" s="11">
        <v>186</v>
      </c>
      <c r="D48" s="12">
        <v>0.85</v>
      </c>
      <c r="E48" s="12">
        <v>1.08</v>
      </c>
      <c r="F48" s="10" t="s">
        <v>73</v>
      </c>
      <c r="G48" s="11">
        <v>209</v>
      </c>
      <c r="H48" s="12">
        <v>0.91</v>
      </c>
      <c r="I48" s="13">
        <v>1.1499999999999999</v>
      </c>
      <c r="J48" s="10" t="s">
        <v>143</v>
      </c>
      <c r="K48" s="11">
        <v>92</v>
      </c>
      <c r="L48" s="12">
        <v>0.42</v>
      </c>
      <c r="M48" s="12">
        <v>0.53</v>
      </c>
      <c r="N48" s="10" t="s">
        <v>144</v>
      </c>
      <c r="O48" s="11">
        <v>107</v>
      </c>
      <c r="P48" s="12">
        <v>0.46</v>
      </c>
      <c r="Q48" s="13">
        <v>0.59</v>
      </c>
    </row>
    <row r="49" spans="1:17" x14ac:dyDescent="0.35">
      <c r="A49" s="9">
        <v>45</v>
      </c>
      <c r="B49" s="10" t="s">
        <v>145</v>
      </c>
      <c r="C49" s="11">
        <v>185</v>
      </c>
      <c r="D49" s="12">
        <v>0.84</v>
      </c>
      <c r="E49" s="12">
        <v>1.07</v>
      </c>
      <c r="F49" s="10" t="s">
        <v>146</v>
      </c>
      <c r="G49" s="11">
        <v>208</v>
      </c>
      <c r="H49" s="12">
        <v>0.9</v>
      </c>
      <c r="I49" s="13">
        <v>1.1399999999999999</v>
      </c>
      <c r="J49" s="10" t="s">
        <v>147</v>
      </c>
      <c r="K49" s="11">
        <v>90</v>
      </c>
      <c r="L49" s="12">
        <v>0.41</v>
      </c>
      <c r="M49" s="12">
        <v>0.52</v>
      </c>
      <c r="N49" s="10" t="s">
        <v>148</v>
      </c>
      <c r="O49" s="11">
        <v>105</v>
      </c>
      <c r="P49" s="12">
        <v>0.46</v>
      </c>
      <c r="Q49" s="13">
        <v>0.57999999999999996</v>
      </c>
    </row>
    <row r="50" spans="1:17" x14ac:dyDescent="0.35">
      <c r="A50" s="9">
        <v>46</v>
      </c>
      <c r="B50" s="10" t="s">
        <v>149</v>
      </c>
      <c r="C50" s="11">
        <v>184</v>
      </c>
      <c r="D50" s="12">
        <v>0.84</v>
      </c>
      <c r="E50" s="12">
        <v>1.07</v>
      </c>
      <c r="F50" s="10" t="s">
        <v>100</v>
      </c>
      <c r="G50" s="11">
        <v>208</v>
      </c>
      <c r="H50" s="12">
        <v>0.9</v>
      </c>
      <c r="I50" s="13">
        <v>1.1399999999999999</v>
      </c>
      <c r="J50" s="10" t="s">
        <v>150</v>
      </c>
      <c r="K50" s="11">
        <v>87</v>
      </c>
      <c r="L50" s="12">
        <v>0.4</v>
      </c>
      <c r="M50" s="12">
        <v>0.5</v>
      </c>
      <c r="N50" s="10" t="s">
        <v>151</v>
      </c>
      <c r="O50" s="11">
        <v>104</v>
      </c>
      <c r="P50" s="12">
        <v>0.45</v>
      </c>
      <c r="Q50" s="13">
        <v>0.56999999999999995</v>
      </c>
    </row>
    <row r="51" spans="1:17" x14ac:dyDescent="0.35">
      <c r="A51" s="9">
        <v>47</v>
      </c>
      <c r="B51" s="10" t="s">
        <v>88</v>
      </c>
      <c r="C51" s="11">
        <v>182</v>
      </c>
      <c r="D51" s="12">
        <v>0.83</v>
      </c>
      <c r="E51" s="12">
        <v>1.06</v>
      </c>
      <c r="F51" s="10" t="s">
        <v>152</v>
      </c>
      <c r="G51" s="11">
        <v>206</v>
      </c>
      <c r="H51" s="12">
        <v>0.89</v>
      </c>
      <c r="I51" s="13">
        <v>1.1299999999999999</v>
      </c>
      <c r="J51" s="10" t="s">
        <v>153</v>
      </c>
      <c r="K51" s="11">
        <v>87</v>
      </c>
      <c r="L51" s="12">
        <v>0.4</v>
      </c>
      <c r="M51" s="12">
        <v>0.5</v>
      </c>
      <c r="N51" s="10" t="s">
        <v>146</v>
      </c>
      <c r="O51" s="11">
        <v>102</v>
      </c>
      <c r="P51" s="12">
        <v>0.44</v>
      </c>
      <c r="Q51" s="13">
        <v>0.56000000000000005</v>
      </c>
    </row>
    <row r="52" spans="1:17" x14ac:dyDescent="0.35">
      <c r="A52" s="9">
        <v>48</v>
      </c>
      <c r="B52" s="10" t="s">
        <v>115</v>
      </c>
      <c r="C52" s="11">
        <v>177</v>
      </c>
      <c r="D52" s="12">
        <v>0.81</v>
      </c>
      <c r="E52" s="12">
        <v>1.03</v>
      </c>
      <c r="F52" s="10" t="s">
        <v>154</v>
      </c>
      <c r="G52" s="11">
        <v>205</v>
      </c>
      <c r="H52" s="12">
        <v>0.89</v>
      </c>
      <c r="I52" s="13">
        <v>1.1200000000000001</v>
      </c>
      <c r="J52" s="10" t="s">
        <v>155</v>
      </c>
      <c r="K52" s="11">
        <v>83</v>
      </c>
      <c r="L52" s="12">
        <v>0.38</v>
      </c>
      <c r="M52" s="12">
        <v>0.48</v>
      </c>
      <c r="N52" s="10" t="s">
        <v>95</v>
      </c>
      <c r="O52" s="11">
        <v>102</v>
      </c>
      <c r="P52" s="12">
        <v>0.44</v>
      </c>
      <c r="Q52" s="13">
        <v>0.56000000000000005</v>
      </c>
    </row>
    <row r="53" spans="1:17" x14ac:dyDescent="0.35">
      <c r="A53" s="9">
        <v>49</v>
      </c>
      <c r="B53" s="10" t="s">
        <v>156</v>
      </c>
      <c r="C53" s="11">
        <v>173</v>
      </c>
      <c r="D53" s="12">
        <v>0.79</v>
      </c>
      <c r="E53" s="12">
        <v>1</v>
      </c>
      <c r="F53" s="10" t="s">
        <v>76</v>
      </c>
      <c r="G53" s="11">
        <v>199</v>
      </c>
      <c r="H53" s="12">
        <v>0.86</v>
      </c>
      <c r="I53" s="13">
        <v>1.0900000000000001</v>
      </c>
      <c r="J53" s="10" t="s">
        <v>157</v>
      </c>
      <c r="K53" s="11">
        <v>83</v>
      </c>
      <c r="L53" s="12">
        <v>0.38</v>
      </c>
      <c r="M53" s="12">
        <v>0.48</v>
      </c>
      <c r="N53" s="10" t="s">
        <v>158</v>
      </c>
      <c r="O53" s="11">
        <v>100</v>
      </c>
      <c r="P53" s="12">
        <v>0.43</v>
      </c>
      <c r="Q53" s="13">
        <v>0.55000000000000004</v>
      </c>
    </row>
    <row r="54" spans="1:17" x14ac:dyDescent="0.35">
      <c r="A54" s="14">
        <v>50</v>
      </c>
      <c r="B54" s="15" t="s">
        <v>159</v>
      </c>
      <c r="C54" s="16">
        <v>173</v>
      </c>
      <c r="D54" s="17">
        <v>0.79</v>
      </c>
      <c r="E54" s="17">
        <v>1</v>
      </c>
      <c r="F54" s="15" t="s">
        <v>124</v>
      </c>
      <c r="G54" s="16">
        <v>197</v>
      </c>
      <c r="H54" s="17">
        <v>0.85</v>
      </c>
      <c r="I54" s="18">
        <v>1.08</v>
      </c>
      <c r="J54" s="15" t="s">
        <v>160</v>
      </c>
      <c r="K54" s="16">
        <v>83</v>
      </c>
      <c r="L54" s="17">
        <v>0.38</v>
      </c>
      <c r="M54" s="17">
        <v>0.48</v>
      </c>
      <c r="N54" s="15" t="s">
        <v>161</v>
      </c>
      <c r="O54" s="16">
        <v>92</v>
      </c>
      <c r="P54" s="17">
        <v>0.4</v>
      </c>
      <c r="Q54" s="18">
        <v>0.5</v>
      </c>
    </row>
    <row r="56" spans="1:17" x14ac:dyDescent="0.35">
      <c r="B56" t="s">
        <v>7</v>
      </c>
      <c r="C56" s="1">
        <f>SUM(C5:C54)</f>
        <v>16696</v>
      </c>
      <c r="G56" s="1">
        <f>SUM(G5:G54)</f>
        <v>20260</v>
      </c>
      <c r="K56" s="1">
        <f>SUM(K5:K54)</f>
        <v>7129</v>
      </c>
      <c r="O56" s="1">
        <f>SUM(O5:O54)</f>
        <v>8130</v>
      </c>
    </row>
  </sheetData>
  <mergeCells count="20">
    <mergeCell ref="A1:F1"/>
    <mergeCell ref="A2:I2"/>
    <mergeCell ref="J2:Q2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F36B-6BC9-46A9-9143-8ADEC1106230}">
  <dimension ref="A1:Q56"/>
  <sheetViews>
    <sheetView zoomScaleNormal="100" workbookViewId="0">
      <pane ySplit="4" topLeftCell="A5" activePane="bottomLeft" state="frozen"/>
      <selection pane="bottomLeft" activeCell="A5" sqref="A5"/>
    </sheetView>
  </sheetViews>
  <sheetFormatPr defaultRowHeight="14.5" x14ac:dyDescent="0.35"/>
  <cols>
    <col min="2" max="2" width="21.7265625" customWidth="1"/>
    <col min="5" max="5" width="9.1796875" customWidth="1"/>
    <col min="6" max="6" width="21.7265625" customWidth="1"/>
    <col min="10" max="10" width="21.7265625" customWidth="1"/>
    <col min="14" max="14" width="21.7265625" customWidth="1"/>
  </cols>
  <sheetData>
    <row r="1" spans="1:17" x14ac:dyDescent="0.35">
      <c r="A1" s="63" t="s">
        <v>336</v>
      </c>
      <c r="B1" s="63"/>
      <c r="C1" s="63"/>
      <c r="D1" s="63"/>
      <c r="E1" s="63"/>
      <c r="F1" s="63"/>
      <c r="G1" s="2">
        <v>45391</v>
      </c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35">
      <c r="A2" s="64" t="s">
        <v>0</v>
      </c>
      <c r="B2" s="65"/>
      <c r="C2" s="65"/>
      <c r="D2" s="65"/>
      <c r="E2" s="65"/>
      <c r="F2" s="65"/>
      <c r="G2" s="65"/>
      <c r="H2" s="65"/>
      <c r="I2" s="66"/>
      <c r="J2" s="64" t="s">
        <v>4</v>
      </c>
      <c r="K2" s="65"/>
      <c r="L2" s="65"/>
      <c r="M2" s="65"/>
      <c r="N2" s="65"/>
      <c r="O2" s="65"/>
      <c r="P2" s="65"/>
      <c r="Q2" s="66"/>
    </row>
    <row r="3" spans="1:17" ht="15" customHeight="1" x14ac:dyDescent="0.35">
      <c r="A3" s="67"/>
      <c r="B3" s="69" t="s">
        <v>1</v>
      </c>
      <c r="C3" s="61" t="s">
        <v>2</v>
      </c>
      <c r="D3" s="55" t="s">
        <v>5</v>
      </c>
      <c r="E3" s="55" t="s">
        <v>22</v>
      </c>
      <c r="F3" s="69" t="s">
        <v>3</v>
      </c>
      <c r="G3" s="61" t="s">
        <v>2</v>
      </c>
      <c r="H3" s="55" t="s">
        <v>5</v>
      </c>
      <c r="I3" s="57" t="s">
        <v>22</v>
      </c>
      <c r="J3" s="59" t="s">
        <v>1</v>
      </c>
      <c r="K3" s="61" t="s">
        <v>2</v>
      </c>
      <c r="L3" s="55" t="s">
        <v>5</v>
      </c>
      <c r="M3" s="55" t="s">
        <v>22</v>
      </c>
      <c r="N3" s="69" t="s">
        <v>3</v>
      </c>
      <c r="O3" s="61" t="s">
        <v>2</v>
      </c>
      <c r="P3" s="55" t="s">
        <v>5</v>
      </c>
      <c r="Q3" s="57" t="s">
        <v>22</v>
      </c>
    </row>
    <row r="4" spans="1:17" x14ac:dyDescent="0.35">
      <c r="A4" s="68"/>
      <c r="B4" s="70"/>
      <c r="C4" s="62"/>
      <c r="D4" s="56"/>
      <c r="E4" s="56"/>
      <c r="F4" s="70"/>
      <c r="G4" s="62"/>
      <c r="H4" s="56"/>
      <c r="I4" s="58"/>
      <c r="J4" s="60"/>
      <c r="K4" s="62"/>
      <c r="L4" s="56"/>
      <c r="M4" s="56"/>
      <c r="N4" s="70"/>
      <c r="O4" s="62"/>
      <c r="P4" s="56"/>
      <c r="Q4" s="58"/>
    </row>
    <row r="5" spans="1:17" x14ac:dyDescent="0.35">
      <c r="A5" s="4">
        <v>1</v>
      </c>
      <c r="B5" s="5" t="s">
        <v>32</v>
      </c>
      <c r="C5" s="6">
        <v>113</v>
      </c>
      <c r="D5" s="19">
        <v>0.52</v>
      </c>
      <c r="E5" s="19">
        <v>7.79</v>
      </c>
      <c r="F5" s="5" t="s">
        <v>162</v>
      </c>
      <c r="G5" s="6">
        <v>104</v>
      </c>
      <c r="H5" s="19">
        <v>0.45</v>
      </c>
      <c r="I5" s="20">
        <v>6.68</v>
      </c>
      <c r="J5" s="5" t="s">
        <v>45</v>
      </c>
      <c r="K5" s="6">
        <v>29</v>
      </c>
      <c r="L5" s="19">
        <v>0.13</v>
      </c>
      <c r="M5" s="19">
        <v>2</v>
      </c>
      <c r="N5" s="5" t="s">
        <v>163</v>
      </c>
      <c r="O5" s="6">
        <v>33</v>
      </c>
      <c r="P5" s="19">
        <v>0.14000000000000001</v>
      </c>
      <c r="Q5" s="20">
        <v>2.12</v>
      </c>
    </row>
    <row r="6" spans="1:17" x14ac:dyDescent="0.35">
      <c r="A6" s="9">
        <v>2</v>
      </c>
      <c r="B6" s="10" t="s">
        <v>117</v>
      </c>
      <c r="C6" s="11">
        <v>89</v>
      </c>
      <c r="D6" s="21">
        <v>0.41</v>
      </c>
      <c r="E6" s="21">
        <v>6.13</v>
      </c>
      <c r="F6" s="10" t="s">
        <v>122</v>
      </c>
      <c r="G6" s="11">
        <v>92</v>
      </c>
      <c r="H6" s="21">
        <v>0.4</v>
      </c>
      <c r="I6" s="22">
        <v>5.91</v>
      </c>
      <c r="J6" s="10" t="s">
        <v>164</v>
      </c>
      <c r="K6" s="11">
        <v>21</v>
      </c>
      <c r="L6" s="21">
        <v>0.1</v>
      </c>
      <c r="M6" s="21">
        <v>1.45</v>
      </c>
      <c r="N6" s="10" t="s">
        <v>165</v>
      </c>
      <c r="O6" s="11">
        <v>27</v>
      </c>
      <c r="P6" s="21">
        <v>0.12</v>
      </c>
      <c r="Q6" s="22">
        <v>1.73</v>
      </c>
    </row>
    <row r="7" spans="1:17" x14ac:dyDescent="0.35">
      <c r="A7" s="9">
        <v>3</v>
      </c>
      <c r="B7" s="10" t="s">
        <v>47</v>
      </c>
      <c r="C7" s="11">
        <v>63</v>
      </c>
      <c r="D7" s="21">
        <v>0.28999999999999998</v>
      </c>
      <c r="E7" s="21">
        <v>4.34</v>
      </c>
      <c r="F7" s="10" t="s">
        <v>33</v>
      </c>
      <c r="G7" s="11">
        <v>85</v>
      </c>
      <c r="H7" s="21">
        <v>0.37</v>
      </c>
      <c r="I7" s="22">
        <v>5.46</v>
      </c>
      <c r="J7" s="10" t="s">
        <v>166</v>
      </c>
      <c r="K7" s="11">
        <v>20</v>
      </c>
      <c r="L7" s="21">
        <v>0.09</v>
      </c>
      <c r="M7" s="21">
        <v>1.38</v>
      </c>
      <c r="N7" s="10" t="s">
        <v>61</v>
      </c>
      <c r="O7" s="11">
        <v>27</v>
      </c>
      <c r="P7" s="21">
        <v>0.12</v>
      </c>
      <c r="Q7" s="22">
        <v>1.73</v>
      </c>
    </row>
    <row r="8" spans="1:17" x14ac:dyDescent="0.35">
      <c r="A8" s="9">
        <v>4</v>
      </c>
      <c r="B8" s="10" t="s">
        <v>28</v>
      </c>
      <c r="C8" s="11">
        <v>61</v>
      </c>
      <c r="D8" s="21">
        <v>0.28000000000000003</v>
      </c>
      <c r="E8" s="21">
        <v>4.2</v>
      </c>
      <c r="F8" s="10" t="s">
        <v>167</v>
      </c>
      <c r="G8" s="11">
        <v>61</v>
      </c>
      <c r="H8" s="21">
        <v>0.26</v>
      </c>
      <c r="I8" s="22">
        <v>3.92</v>
      </c>
      <c r="J8" s="10" t="s">
        <v>168</v>
      </c>
      <c r="K8" s="11">
        <v>20</v>
      </c>
      <c r="L8" s="21">
        <v>0.09</v>
      </c>
      <c r="M8" s="21">
        <v>1.38</v>
      </c>
      <c r="N8" s="10" t="s">
        <v>120</v>
      </c>
      <c r="O8" s="11">
        <v>25</v>
      </c>
      <c r="P8" s="21">
        <v>0.11</v>
      </c>
      <c r="Q8" s="22">
        <v>1.6</v>
      </c>
    </row>
    <row r="9" spans="1:17" x14ac:dyDescent="0.35">
      <c r="A9" s="9">
        <v>5</v>
      </c>
      <c r="B9" s="10" t="s">
        <v>30</v>
      </c>
      <c r="C9" s="11">
        <v>53</v>
      </c>
      <c r="D9" s="21">
        <v>0.24</v>
      </c>
      <c r="E9" s="21">
        <v>3.65</v>
      </c>
      <c r="F9" s="10" t="s">
        <v>39</v>
      </c>
      <c r="G9" s="11">
        <v>54</v>
      </c>
      <c r="H9" s="21">
        <v>0.23</v>
      </c>
      <c r="I9" s="22">
        <v>3.47</v>
      </c>
      <c r="J9" s="10" t="s">
        <v>133</v>
      </c>
      <c r="K9" s="11">
        <v>18</v>
      </c>
      <c r="L9" s="21">
        <v>0.08</v>
      </c>
      <c r="M9" s="21">
        <v>1.24</v>
      </c>
      <c r="N9" s="10" t="s">
        <v>75</v>
      </c>
      <c r="O9" s="11">
        <v>23</v>
      </c>
      <c r="P9" s="21">
        <v>0.1</v>
      </c>
      <c r="Q9" s="22">
        <v>1.48</v>
      </c>
    </row>
    <row r="10" spans="1:17" x14ac:dyDescent="0.35">
      <c r="A10" s="9">
        <v>6</v>
      </c>
      <c r="B10" s="10" t="s">
        <v>169</v>
      </c>
      <c r="C10" s="11">
        <v>52</v>
      </c>
      <c r="D10" s="21">
        <v>0.24</v>
      </c>
      <c r="E10" s="21">
        <v>3.58</v>
      </c>
      <c r="F10" s="10" t="s">
        <v>170</v>
      </c>
      <c r="G10" s="11">
        <v>45</v>
      </c>
      <c r="H10" s="21">
        <v>0.2</v>
      </c>
      <c r="I10" s="22">
        <v>2.89</v>
      </c>
      <c r="J10" s="10" t="s">
        <v>30</v>
      </c>
      <c r="K10" s="11">
        <v>18</v>
      </c>
      <c r="L10" s="21">
        <v>0.08</v>
      </c>
      <c r="M10" s="21">
        <v>1.24</v>
      </c>
      <c r="N10" s="10" t="s">
        <v>31</v>
      </c>
      <c r="O10" s="11">
        <v>21</v>
      </c>
      <c r="P10" s="21">
        <v>0.09</v>
      </c>
      <c r="Q10" s="22">
        <v>1.35</v>
      </c>
    </row>
    <row r="11" spans="1:17" x14ac:dyDescent="0.35">
      <c r="A11" s="9">
        <v>7</v>
      </c>
      <c r="B11" s="10" t="s">
        <v>45</v>
      </c>
      <c r="C11" s="11">
        <v>44</v>
      </c>
      <c r="D11" s="21">
        <v>0.2</v>
      </c>
      <c r="E11" s="21">
        <v>3.03</v>
      </c>
      <c r="F11" s="10" t="s">
        <v>171</v>
      </c>
      <c r="G11" s="11">
        <v>44</v>
      </c>
      <c r="H11" s="21">
        <v>0.19</v>
      </c>
      <c r="I11" s="22">
        <v>2.82</v>
      </c>
      <c r="J11" s="10" t="s">
        <v>84</v>
      </c>
      <c r="K11" s="11">
        <v>17</v>
      </c>
      <c r="L11" s="21">
        <v>0.08</v>
      </c>
      <c r="M11" s="21">
        <v>1.17</v>
      </c>
      <c r="N11" s="10" t="s">
        <v>170</v>
      </c>
      <c r="O11" s="11">
        <v>21</v>
      </c>
      <c r="P11" s="21">
        <v>0.09</v>
      </c>
      <c r="Q11" s="22">
        <v>1.35</v>
      </c>
    </row>
    <row r="12" spans="1:17" x14ac:dyDescent="0.35">
      <c r="A12" s="9">
        <v>8</v>
      </c>
      <c r="B12" s="10" t="s">
        <v>172</v>
      </c>
      <c r="C12" s="11">
        <v>40</v>
      </c>
      <c r="D12" s="21">
        <v>0.18</v>
      </c>
      <c r="E12" s="21">
        <v>2.76</v>
      </c>
      <c r="F12" s="10" t="s">
        <v>173</v>
      </c>
      <c r="G12" s="11">
        <v>44</v>
      </c>
      <c r="H12" s="21">
        <v>0.19</v>
      </c>
      <c r="I12" s="22">
        <v>2.82</v>
      </c>
      <c r="J12" s="10" t="s">
        <v>99</v>
      </c>
      <c r="K12" s="11">
        <v>17</v>
      </c>
      <c r="L12" s="21">
        <v>0.08</v>
      </c>
      <c r="M12" s="21">
        <v>1.17</v>
      </c>
      <c r="N12" s="10" t="s">
        <v>114</v>
      </c>
      <c r="O12" s="11">
        <v>20</v>
      </c>
      <c r="P12" s="21">
        <v>0.09</v>
      </c>
      <c r="Q12" s="22">
        <v>1.28</v>
      </c>
    </row>
    <row r="13" spans="1:17" x14ac:dyDescent="0.35">
      <c r="A13" s="9">
        <v>9</v>
      </c>
      <c r="B13" s="10" t="s">
        <v>168</v>
      </c>
      <c r="C13" s="11">
        <v>36</v>
      </c>
      <c r="D13" s="21">
        <v>0.16</v>
      </c>
      <c r="E13" s="21">
        <v>2.48</v>
      </c>
      <c r="F13" s="10" t="s">
        <v>46</v>
      </c>
      <c r="G13" s="11">
        <v>40</v>
      </c>
      <c r="H13" s="21">
        <v>0.17</v>
      </c>
      <c r="I13" s="22">
        <v>2.57</v>
      </c>
      <c r="J13" s="10" t="s">
        <v>174</v>
      </c>
      <c r="K13" s="11">
        <v>16</v>
      </c>
      <c r="L13" s="21">
        <v>7.0000000000000007E-2</v>
      </c>
      <c r="M13" s="21">
        <v>1.1000000000000001</v>
      </c>
      <c r="N13" s="10" t="s">
        <v>124</v>
      </c>
      <c r="O13" s="11">
        <v>20</v>
      </c>
      <c r="P13" s="21">
        <v>0.09</v>
      </c>
      <c r="Q13" s="22">
        <v>1.28</v>
      </c>
    </row>
    <row r="14" spans="1:17" x14ac:dyDescent="0.35">
      <c r="A14" s="9">
        <v>10</v>
      </c>
      <c r="B14" s="10" t="s">
        <v>136</v>
      </c>
      <c r="C14" s="11">
        <v>34</v>
      </c>
      <c r="D14" s="21">
        <v>0.16</v>
      </c>
      <c r="E14" s="21">
        <v>2.34</v>
      </c>
      <c r="F14" s="10" t="s">
        <v>175</v>
      </c>
      <c r="G14" s="11">
        <v>40</v>
      </c>
      <c r="H14" s="21">
        <v>0.17</v>
      </c>
      <c r="I14" s="22">
        <v>2.57</v>
      </c>
      <c r="J14" s="10" t="s">
        <v>92</v>
      </c>
      <c r="K14" s="11">
        <v>16</v>
      </c>
      <c r="L14" s="21">
        <v>7.0000000000000007E-2</v>
      </c>
      <c r="M14" s="21">
        <v>1.1000000000000001</v>
      </c>
      <c r="N14" s="10" t="s">
        <v>176</v>
      </c>
      <c r="O14" s="11">
        <v>19</v>
      </c>
      <c r="P14" s="21">
        <v>0.08</v>
      </c>
      <c r="Q14" s="22">
        <v>1.22</v>
      </c>
    </row>
    <row r="15" spans="1:17" x14ac:dyDescent="0.35">
      <c r="A15" s="9">
        <v>11</v>
      </c>
      <c r="B15" s="10" t="s">
        <v>138</v>
      </c>
      <c r="C15" s="11">
        <v>34</v>
      </c>
      <c r="D15" s="21">
        <v>0.16</v>
      </c>
      <c r="E15" s="21">
        <v>2.34</v>
      </c>
      <c r="F15" s="10" t="s">
        <v>163</v>
      </c>
      <c r="G15" s="11">
        <v>39</v>
      </c>
      <c r="H15" s="21">
        <v>0.17</v>
      </c>
      <c r="I15" s="22">
        <v>2.5</v>
      </c>
      <c r="J15" s="10" t="s">
        <v>112</v>
      </c>
      <c r="K15" s="11">
        <v>16</v>
      </c>
      <c r="L15" s="21">
        <v>7.0000000000000007E-2</v>
      </c>
      <c r="M15" s="21">
        <v>1.1000000000000001</v>
      </c>
      <c r="N15" s="10" t="s">
        <v>177</v>
      </c>
      <c r="O15" s="11">
        <v>19</v>
      </c>
      <c r="P15" s="21">
        <v>0.08</v>
      </c>
      <c r="Q15" s="22">
        <v>1.22</v>
      </c>
    </row>
    <row r="16" spans="1:17" x14ac:dyDescent="0.35">
      <c r="A16" s="9">
        <v>12</v>
      </c>
      <c r="B16" s="10" t="s">
        <v>24</v>
      </c>
      <c r="C16" s="11">
        <v>33</v>
      </c>
      <c r="D16" s="21">
        <v>0.15</v>
      </c>
      <c r="E16" s="21">
        <v>2.27</v>
      </c>
      <c r="F16" s="10" t="s">
        <v>61</v>
      </c>
      <c r="G16" s="11">
        <v>38</v>
      </c>
      <c r="H16" s="21">
        <v>0.16</v>
      </c>
      <c r="I16" s="22">
        <v>2.44</v>
      </c>
      <c r="J16" s="10" t="s">
        <v>77</v>
      </c>
      <c r="K16" s="11">
        <v>16</v>
      </c>
      <c r="L16" s="21">
        <v>7.0000000000000007E-2</v>
      </c>
      <c r="M16" s="21">
        <v>1.1000000000000001</v>
      </c>
      <c r="N16" s="10" t="s">
        <v>178</v>
      </c>
      <c r="O16" s="11">
        <v>18</v>
      </c>
      <c r="P16" s="21">
        <v>0.08</v>
      </c>
      <c r="Q16" s="22">
        <v>1.1599999999999999</v>
      </c>
    </row>
    <row r="17" spans="1:17" x14ac:dyDescent="0.35">
      <c r="A17" s="9">
        <v>13</v>
      </c>
      <c r="B17" s="10" t="s">
        <v>164</v>
      </c>
      <c r="C17" s="11">
        <v>31</v>
      </c>
      <c r="D17" s="21">
        <v>0.14000000000000001</v>
      </c>
      <c r="E17" s="21">
        <v>2.14</v>
      </c>
      <c r="F17" s="10" t="s">
        <v>179</v>
      </c>
      <c r="G17" s="11">
        <v>37</v>
      </c>
      <c r="H17" s="21">
        <v>0.16</v>
      </c>
      <c r="I17" s="22">
        <v>2.37</v>
      </c>
      <c r="J17" s="10" t="s">
        <v>180</v>
      </c>
      <c r="K17" s="11">
        <v>16</v>
      </c>
      <c r="L17" s="21">
        <v>7.0000000000000007E-2</v>
      </c>
      <c r="M17" s="21">
        <v>1.1000000000000001</v>
      </c>
      <c r="N17" s="10" t="s">
        <v>57</v>
      </c>
      <c r="O17" s="11">
        <v>18</v>
      </c>
      <c r="P17" s="21">
        <v>0.08</v>
      </c>
      <c r="Q17" s="22">
        <v>1.1599999999999999</v>
      </c>
    </row>
    <row r="18" spans="1:17" x14ac:dyDescent="0.35">
      <c r="A18" s="9">
        <v>14</v>
      </c>
      <c r="B18" s="10" t="s">
        <v>38</v>
      </c>
      <c r="C18" s="11">
        <v>29</v>
      </c>
      <c r="D18" s="21">
        <v>0.13</v>
      </c>
      <c r="E18" s="21">
        <v>2</v>
      </c>
      <c r="F18" s="10" t="s">
        <v>31</v>
      </c>
      <c r="G18" s="11">
        <v>35</v>
      </c>
      <c r="H18" s="21">
        <v>0.15</v>
      </c>
      <c r="I18" s="22">
        <v>2.25</v>
      </c>
      <c r="J18" s="10" t="s">
        <v>181</v>
      </c>
      <c r="K18" s="11">
        <v>15</v>
      </c>
      <c r="L18" s="21">
        <v>7.0000000000000007E-2</v>
      </c>
      <c r="M18" s="21">
        <v>1.03</v>
      </c>
      <c r="N18" s="10" t="s">
        <v>46</v>
      </c>
      <c r="O18" s="11">
        <v>18</v>
      </c>
      <c r="P18" s="21">
        <v>0.08</v>
      </c>
      <c r="Q18" s="22">
        <v>1.1599999999999999</v>
      </c>
    </row>
    <row r="19" spans="1:17" x14ac:dyDescent="0.35">
      <c r="A19" s="9">
        <v>15</v>
      </c>
      <c r="B19" s="10" t="s">
        <v>166</v>
      </c>
      <c r="C19" s="11">
        <v>28</v>
      </c>
      <c r="D19" s="21">
        <v>0.13</v>
      </c>
      <c r="E19" s="21">
        <v>1.93</v>
      </c>
      <c r="F19" s="10" t="s">
        <v>124</v>
      </c>
      <c r="G19" s="11">
        <v>35</v>
      </c>
      <c r="H19" s="21">
        <v>0.15</v>
      </c>
      <c r="I19" s="22">
        <v>2.25</v>
      </c>
      <c r="J19" s="10" t="s">
        <v>88</v>
      </c>
      <c r="K19" s="11">
        <v>14</v>
      </c>
      <c r="L19" s="21">
        <v>0.06</v>
      </c>
      <c r="M19" s="21">
        <v>0.96</v>
      </c>
      <c r="N19" s="10" t="s">
        <v>182</v>
      </c>
      <c r="O19" s="11">
        <v>18</v>
      </c>
      <c r="P19" s="21">
        <v>0.08</v>
      </c>
      <c r="Q19" s="22">
        <v>1.1599999999999999</v>
      </c>
    </row>
    <row r="20" spans="1:17" x14ac:dyDescent="0.35">
      <c r="A20" s="9">
        <v>16</v>
      </c>
      <c r="B20" s="10" t="s">
        <v>99</v>
      </c>
      <c r="C20" s="11">
        <v>28</v>
      </c>
      <c r="D20" s="21">
        <v>0.13</v>
      </c>
      <c r="E20" s="21">
        <v>1.93</v>
      </c>
      <c r="F20" s="10" t="s">
        <v>183</v>
      </c>
      <c r="G20" s="11">
        <v>33</v>
      </c>
      <c r="H20" s="21">
        <v>0.14000000000000001</v>
      </c>
      <c r="I20" s="22">
        <v>2.12</v>
      </c>
      <c r="J20" s="10" t="s">
        <v>47</v>
      </c>
      <c r="K20" s="11">
        <v>12</v>
      </c>
      <c r="L20" s="21">
        <v>0.05</v>
      </c>
      <c r="M20" s="21">
        <v>0.83</v>
      </c>
      <c r="N20" s="10" t="s">
        <v>148</v>
      </c>
      <c r="O20" s="11">
        <v>18</v>
      </c>
      <c r="P20" s="21">
        <v>0.08</v>
      </c>
      <c r="Q20" s="22">
        <v>1.1599999999999999</v>
      </c>
    </row>
    <row r="21" spans="1:17" x14ac:dyDescent="0.35">
      <c r="A21" s="9">
        <v>17</v>
      </c>
      <c r="B21" s="10" t="s">
        <v>44</v>
      </c>
      <c r="C21" s="11">
        <v>26</v>
      </c>
      <c r="D21" s="21">
        <v>0.12</v>
      </c>
      <c r="E21" s="21">
        <v>1.79</v>
      </c>
      <c r="F21" s="10" t="s">
        <v>114</v>
      </c>
      <c r="G21" s="11">
        <v>33</v>
      </c>
      <c r="H21" s="21">
        <v>0.14000000000000001</v>
      </c>
      <c r="I21" s="22">
        <v>2.12</v>
      </c>
      <c r="J21" s="10" t="s">
        <v>184</v>
      </c>
      <c r="K21" s="11">
        <v>12</v>
      </c>
      <c r="L21" s="21">
        <v>0.05</v>
      </c>
      <c r="M21" s="21">
        <v>0.83</v>
      </c>
      <c r="N21" s="10" t="s">
        <v>185</v>
      </c>
      <c r="O21" s="11">
        <v>17</v>
      </c>
      <c r="P21" s="21">
        <v>7.0000000000000007E-2</v>
      </c>
      <c r="Q21" s="22">
        <v>1.0900000000000001</v>
      </c>
    </row>
    <row r="22" spans="1:17" x14ac:dyDescent="0.35">
      <c r="A22" s="9">
        <v>18</v>
      </c>
      <c r="B22" s="10" t="s">
        <v>186</v>
      </c>
      <c r="C22" s="11">
        <v>26</v>
      </c>
      <c r="D22" s="21">
        <v>0.12</v>
      </c>
      <c r="E22" s="21">
        <v>1.79</v>
      </c>
      <c r="F22" s="10" t="s">
        <v>75</v>
      </c>
      <c r="G22" s="11">
        <v>32</v>
      </c>
      <c r="H22" s="21">
        <v>0.14000000000000001</v>
      </c>
      <c r="I22" s="22">
        <v>2.0499999999999998</v>
      </c>
      <c r="J22" s="10" t="s">
        <v>66</v>
      </c>
      <c r="K22" s="11">
        <v>12</v>
      </c>
      <c r="L22" s="21">
        <v>0.05</v>
      </c>
      <c r="M22" s="21">
        <v>0.83</v>
      </c>
      <c r="N22" s="10" t="s">
        <v>187</v>
      </c>
      <c r="O22" s="11">
        <v>17</v>
      </c>
      <c r="P22" s="21">
        <v>7.0000000000000007E-2</v>
      </c>
      <c r="Q22" s="22">
        <v>1.0900000000000001</v>
      </c>
    </row>
    <row r="23" spans="1:17" x14ac:dyDescent="0.35">
      <c r="A23" s="9">
        <v>19</v>
      </c>
      <c r="B23" s="10" t="s">
        <v>181</v>
      </c>
      <c r="C23" s="11">
        <v>25</v>
      </c>
      <c r="D23" s="21">
        <v>0.11</v>
      </c>
      <c r="E23" s="21">
        <v>1.72</v>
      </c>
      <c r="F23" s="10" t="s">
        <v>188</v>
      </c>
      <c r="G23" s="11">
        <v>31</v>
      </c>
      <c r="H23" s="21">
        <v>0.13</v>
      </c>
      <c r="I23" s="22">
        <v>1.99</v>
      </c>
      <c r="J23" s="10" t="s">
        <v>189</v>
      </c>
      <c r="K23" s="11">
        <v>11</v>
      </c>
      <c r="L23" s="21">
        <v>0.05</v>
      </c>
      <c r="M23" s="21">
        <v>0.76</v>
      </c>
      <c r="N23" s="10" t="s">
        <v>190</v>
      </c>
      <c r="O23" s="11">
        <v>14</v>
      </c>
      <c r="P23" s="21">
        <v>0.06</v>
      </c>
      <c r="Q23" s="22">
        <v>0.9</v>
      </c>
    </row>
    <row r="24" spans="1:17" x14ac:dyDescent="0.35">
      <c r="A24" s="9">
        <v>20</v>
      </c>
      <c r="B24" s="10" t="s">
        <v>64</v>
      </c>
      <c r="C24" s="11">
        <v>25</v>
      </c>
      <c r="D24" s="21">
        <v>0.11</v>
      </c>
      <c r="E24" s="21">
        <v>1.72</v>
      </c>
      <c r="F24" s="10" t="s">
        <v>120</v>
      </c>
      <c r="G24" s="11">
        <v>31</v>
      </c>
      <c r="H24" s="21">
        <v>0.13</v>
      </c>
      <c r="I24" s="22">
        <v>1.99</v>
      </c>
      <c r="J24" s="10" t="s">
        <v>191</v>
      </c>
      <c r="K24" s="11">
        <v>11</v>
      </c>
      <c r="L24" s="21">
        <v>0.05</v>
      </c>
      <c r="M24" s="21">
        <v>0.76</v>
      </c>
      <c r="N24" s="10" t="s">
        <v>171</v>
      </c>
      <c r="O24" s="11">
        <v>13</v>
      </c>
      <c r="P24" s="21">
        <v>0.06</v>
      </c>
      <c r="Q24" s="22">
        <v>0.83</v>
      </c>
    </row>
    <row r="25" spans="1:17" x14ac:dyDescent="0.35">
      <c r="A25" s="9">
        <v>21</v>
      </c>
      <c r="B25" s="10" t="s">
        <v>58</v>
      </c>
      <c r="C25" s="11">
        <v>24</v>
      </c>
      <c r="D25" s="21">
        <v>0.11</v>
      </c>
      <c r="E25" s="21">
        <v>1.65</v>
      </c>
      <c r="F25" s="10" t="s">
        <v>152</v>
      </c>
      <c r="G25" s="11">
        <v>31</v>
      </c>
      <c r="H25" s="21">
        <v>0.13</v>
      </c>
      <c r="I25" s="22">
        <v>1.99</v>
      </c>
      <c r="J25" s="10" t="s">
        <v>192</v>
      </c>
      <c r="K25" s="11">
        <v>11</v>
      </c>
      <c r="L25" s="21">
        <v>0.05</v>
      </c>
      <c r="M25" s="21">
        <v>0.76</v>
      </c>
      <c r="N25" s="10" t="s">
        <v>193</v>
      </c>
      <c r="O25" s="11">
        <v>12</v>
      </c>
      <c r="P25" s="21">
        <v>0.05</v>
      </c>
      <c r="Q25" s="22">
        <v>0.77</v>
      </c>
    </row>
    <row r="26" spans="1:17" x14ac:dyDescent="0.35">
      <c r="A26" s="9">
        <v>22</v>
      </c>
      <c r="B26" s="10" t="s">
        <v>84</v>
      </c>
      <c r="C26" s="11">
        <v>24</v>
      </c>
      <c r="D26" s="21">
        <v>0.11</v>
      </c>
      <c r="E26" s="21">
        <v>1.65</v>
      </c>
      <c r="F26" s="10" t="s">
        <v>165</v>
      </c>
      <c r="G26" s="11">
        <v>29</v>
      </c>
      <c r="H26" s="21">
        <v>0.13</v>
      </c>
      <c r="I26" s="22">
        <v>1.86</v>
      </c>
      <c r="J26" s="10" t="s">
        <v>194</v>
      </c>
      <c r="K26" s="11">
        <v>11</v>
      </c>
      <c r="L26" s="21">
        <v>0.05</v>
      </c>
      <c r="M26" s="21">
        <v>0.76</v>
      </c>
      <c r="N26" s="10" t="s">
        <v>195</v>
      </c>
      <c r="O26" s="11">
        <v>12</v>
      </c>
      <c r="P26" s="21">
        <v>0.05</v>
      </c>
      <c r="Q26" s="22">
        <v>0.77</v>
      </c>
    </row>
    <row r="27" spans="1:17" x14ac:dyDescent="0.35">
      <c r="A27" s="9">
        <v>23</v>
      </c>
      <c r="B27" s="10" t="s">
        <v>196</v>
      </c>
      <c r="C27" s="11">
        <v>24</v>
      </c>
      <c r="D27" s="21">
        <v>0.11</v>
      </c>
      <c r="E27" s="21">
        <v>1.65</v>
      </c>
      <c r="F27" s="10" t="s">
        <v>197</v>
      </c>
      <c r="G27" s="11">
        <v>29</v>
      </c>
      <c r="H27" s="21">
        <v>0.13</v>
      </c>
      <c r="I27" s="22">
        <v>1.86</v>
      </c>
      <c r="J27" s="10" t="s">
        <v>198</v>
      </c>
      <c r="K27" s="11">
        <v>11</v>
      </c>
      <c r="L27" s="21">
        <v>0.05</v>
      </c>
      <c r="M27" s="21">
        <v>0.76</v>
      </c>
      <c r="N27" s="10" t="s">
        <v>97</v>
      </c>
      <c r="O27" s="11">
        <v>12</v>
      </c>
      <c r="P27" s="21">
        <v>0.05</v>
      </c>
      <c r="Q27" s="22">
        <v>0.77</v>
      </c>
    </row>
    <row r="28" spans="1:17" x14ac:dyDescent="0.35">
      <c r="A28" s="9">
        <v>24</v>
      </c>
      <c r="B28" s="10" t="s">
        <v>125</v>
      </c>
      <c r="C28" s="11">
        <v>22</v>
      </c>
      <c r="D28" s="21">
        <v>0.1</v>
      </c>
      <c r="E28" s="21">
        <v>1.52</v>
      </c>
      <c r="F28" s="10" t="s">
        <v>176</v>
      </c>
      <c r="G28" s="11">
        <v>28</v>
      </c>
      <c r="H28" s="21">
        <v>0.12</v>
      </c>
      <c r="I28" s="22">
        <v>1.8</v>
      </c>
      <c r="J28" s="10" t="s">
        <v>199</v>
      </c>
      <c r="K28" s="11">
        <v>10</v>
      </c>
      <c r="L28" s="21">
        <v>0.05</v>
      </c>
      <c r="M28" s="21">
        <v>0.69</v>
      </c>
      <c r="N28" s="10" t="s">
        <v>183</v>
      </c>
      <c r="O28" s="11">
        <v>11</v>
      </c>
      <c r="P28" s="21">
        <v>0.05</v>
      </c>
      <c r="Q28" s="22">
        <v>0.71</v>
      </c>
    </row>
    <row r="29" spans="1:17" x14ac:dyDescent="0.35">
      <c r="A29" s="9">
        <v>25</v>
      </c>
      <c r="B29" s="10" t="s">
        <v>200</v>
      </c>
      <c r="C29" s="11">
        <v>22</v>
      </c>
      <c r="D29" s="21">
        <v>0.1</v>
      </c>
      <c r="E29" s="21">
        <v>1.52</v>
      </c>
      <c r="F29" s="10" t="s">
        <v>182</v>
      </c>
      <c r="G29" s="11">
        <v>27</v>
      </c>
      <c r="H29" s="21">
        <v>0.12</v>
      </c>
      <c r="I29" s="22">
        <v>1.73</v>
      </c>
      <c r="J29" s="10" t="s">
        <v>36</v>
      </c>
      <c r="K29" s="11">
        <v>10</v>
      </c>
      <c r="L29" s="21">
        <v>0.05</v>
      </c>
      <c r="M29" s="21">
        <v>0.69</v>
      </c>
      <c r="N29" s="10" t="s">
        <v>201</v>
      </c>
      <c r="O29" s="11">
        <v>11</v>
      </c>
      <c r="P29" s="21">
        <v>0.05</v>
      </c>
      <c r="Q29" s="22">
        <v>0.71</v>
      </c>
    </row>
    <row r="30" spans="1:17" x14ac:dyDescent="0.35">
      <c r="A30" s="9">
        <v>26</v>
      </c>
      <c r="B30" s="10" t="s">
        <v>202</v>
      </c>
      <c r="C30" s="11">
        <v>22</v>
      </c>
      <c r="D30" s="21">
        <v>0.1</v>
      </c>
      <c r="E30" s="21">
        <v>1.52</v>
      </c>
      <c r="F30" s="10" t="s">
        <v>203</v>
      </c>
      <c r="G30" s="11">
        <v>25</v>
      </c>
      <c r="H30" s="21">
        <v>0.11</v>
      </c>
      <c r="I30" s="22">
        <v>1.6</v>
      </c>
      <c r="J30" s="10" t="s">
        <v>204</v>
      </c>
      <c r="K30" s="11">
        <v>10</v>
      </c>
      <c r="L30" s="21">
        <v>0.05</v>
      </c>
      <c r="M30" s="21">
        <v>0.69</v>
      </c>
      <c r="N30" s="10" t="s">
        <v>205</v>
      </c>
      <c r="O30" s="11">
        <v>11</v>
      </c>
      <c r="P30" s="21">
        <v>0.05</v>
      </c>
      <c r="Q30" s="22">
        <v>0.71</v>
      </c>
    </row>
    <row r="31" spans="1:17" x14ac:dyDescent="0.35">
      <c r="A31" s="9">
        <v>27</v>
      </c>
      <c r="B31" s="10" t="s">
        <v>184</v>
      </c>
      <c r="C31" s="11">
        <v>22</v>
      </c>
      <c r="D31" s="21">
        <v>0.1</v>
      </c>
      <c r="E31" s="21">
        <v>1.52</v>
      </c>
      <c r="F31" s="10" t="s">
        <v>177</v>
      </c>
      <c r="G31" s="11">
        <v>25</v>
      </c>
      <c r="H31" s="21">
        <v>0.11</v>
      </c>
      <c r="I31" s="22">
        <v>1.6</v>
      </c>
      <c r="J31" s="10" t="s">
        <v>206</v>
      </c>
      <c r="K31" s="11">
        <v>10</v>
      </c>
      <c r="L31" s="21">
        <v>0.05</v>
      </c>
      <c r="M31" s="21">
        <v>0.69</v>
      </c>
      <c r="N31" s="10" t="s">
        <v>207</v>
      </c>
      <c r="O31" s="11">
        <v>11</v>
      </c>
      <c r="P31" s="21">
        <v>0.05</v>
      </c>
      <c r="Q31" s="22">
        <v>0.71</v>
      </c>
    </row>
    <row r="32" spans="1:17" x14ac:dyDescent="0.35">
      <c r="A32" s="9">
        <v>28</v>
      </c>
      <c r="B32" s="10" t="s">
        <v>88</v>
      </c>
      <c r="C32" s="11">
        <v>21</v>
      </c>
      <c r="D32" s="21">
        <v>0.1</v>
      </c>
      <c r="E32" s="21">
        <v>1.45</v>
      </c>
      <c r="F32" s="10" t="s">
        <v>208</v>
      </c>
      <c r="G32" s="11">
        <v>25</v>
      </c>
      <c r="H32" s="21">
        <v>0.11</v>
      </c>
      <c r="I32" s="22">
        <v>1.6</v>
      </c>
      <c r="J32" s="10" t="s">
        <v>196</v>
      </c>
      <c r="K32" s="11">
        <v>10</v>
      </c>
      <c r="L32" s="21">
        <v>0.05</v>
      </c>
      <c r="M32" s="21">
        <v>0.69</v>
      </c>
      <c r="N32" s="10" t="s">
        <v>162</v>
      </c>
      <c r="O32" s="11">
        <v>11</v>
      </c>
      <c r="P32" s="21">
        <v>0.05</v>
      </c>
      <c r="Q32" s="22">
        <v>0.71</v>
      </c>
    </row>
    <row r="33" spans="1:17" x14ac:dyDescent="0.35">
      <c r="A33" s="9">
        <v>29</v>
      </c>
      <c r="B33" s="10" t="s">
        <v>209</v>
      </c>
      <c r="C33" s="11">
        <v>20</v>
      </c>
      <c r="D33" s="21">
        <v>0.09</v>
      </c>
      <c r="E33" s="21">
        <v>1.38</v>
      </c>
      <c r="F33" s="10" t="s">
        <v>97</v>
      </c>
      <c r="G33" s="11">
        <v>25</v>
      </c>
      <c r="H33" s="21">
        <v>0.11</v>
      </c>
      <c r="I33" s="22">
        <v>1.6</v>
      </c>
      <c r="J33" s="10" t="s">
        <v>210</v>
      </c>
      <c r="K33" s="11">
        <v>10</v>
      </c>
      <c r="L33" s="21">
        <v>0.05</v>
      </c>
      <c r="M33" s="21">
        <v>0.69</v>
      </c>
      <c r="N33" s="10" t="s">
        <v>211</v>
      </c>
      <c r="O33" s="11">
        <v>11</v>
      </c>
      <c r="P33" s="21">
        <v>0.05</v>
      </c>
      <c r="Q33" s="22">
        <v>0.71</v>
      </c>
    </row>
    <row r="34" spans="1:17" x14ac:dyDescent="0.35">
      <c r="A34" s="9">
        <v>30</v>
      </c>
      <c r="B34" s="10" t="s">
        <v>92</v>
      </c>
      <c r="C34" s="11">
        <v>20</v>
      </c>
      <c r="D34" s="21">
        <v>0.09</v>
      </c>
      <c r="E34" s="21">
        <v>1.38</v>
      </c>
      <c r="F34" s="10" t="s">
        <v>190</v>
      </c>
      <c r="G34" s="11">
        <v>24</v>
      </c>
      <c r="H34" s="21">
        <v>0.1</v>
      </c>
      <c r="I34" s="22">
        <v>1.54</v>
      </c>
      <c r="J34" s="10" t="s">
        <v>212</v>
      </c>
      <c r="K34" s="11">
        <v>10</v>
      </c>
      <c r="L34" s="21">
        <v>0.05</v>
      </c>
      <c r="M34" s="21">
        <v>0.69</v>
      </c>
      <c r="N34" s="10" t="s">
        <v>213</v>
      </c>
      <c r="O34" s="11">
        <v>11</v>
      </c>
      <c r="P34" s="21">
        <v>0.05</v>
      </c>
      <c r="Q34" s="22">
        <v>0.71</v>
      </c>
    </row>
    <row r="35" spans="1:17" x14ac:dyDescent="0.35">
      <c r="A35" s="9">
        <v>31</v>
      </c>
      <c r="B35" s="10" t="s">
        <v>174</v>
      </c>
      <c r="C35" s="11">
        <v>19</v>
      </c>
      <c r="D35" s="21">
        <v>0.09</v>
      </c>
      <c r="E35" s="21">
        <v>1.31</v>
      </c>
      <c r="F35" s="10" t="s">
        <v>195</v>
      </c>
      <c r="G35" s="11">
        <v>24</v>
      </c>
      <c r="H35" s="21">
        <v>0.1</v>
      </c>
      <c r="I35" s="22">
        <v>1.54</v>
      </c>
      <c r="J35" s="10" t="s">
        <v>214</v>
      </c>
      <c r="K35" s="11">
        <v>10</v>
      </c>
      <c r="L35" s="21">
        <v>0.05</v>
      </c>
      <c r="M35" s="21">
        <v>0.69</v>
      </c>
      <c r="N35" s="10" t="s">
        <v>215</v>
      </c>
      <c r="O35" s="11">
        <v>11</v>
      </c>
      <c r="P35" s="21">
        <v>0.05</v>
      </c>
      <c r="Q35" s="22">
        <v>0.71</v>
      </c>
    </row>
    <row r="36" spans="1:17" x14ac:dyDescent="0.35">
      <c r="A36" s="9">
        <v>32</v>
      </c>
      <c r="B36" s="10" t="s">
        <v>204</v>
      </c>
      <c r="C36" s="11">
        <v>19</v>
      </c>
      <c r="D36" s="21">
        <v>0.09</v>
      </c>
      <c r="E36" s="21">
        <v>1.31</v>
      </c>
      <c r="F36" s="10" t="s">
        <v>215</v>
      </c>
      <c r="G36" s="11">
        <v>24</v>
      </c>
      <c r="H36" s="21">
        <v>0.1</v>
      </c>
      <c r="I36" s="22">
        <v>1.54</v>
      </c>
      <c r="J36" s="10" t="s">
        <v>216</v>
      </c>
      <c r="K36" s="11">
        <v>9</v>
      </c>
      <c r="L36" s="21">
        <v>0.04</v>
      </c>
      <c r="M36" s="21">
        <v>0.62</v>
      </c>
      <c r="N36" s="10" t="s">
        <v>197</v>
      </c>
      <c r="O36" s="11">
        <v>11</v>
      </c>
      <c r="P36" s="21">
        <v>0.05</v>
      </c>
      <c r="Q36" s="22">
        <v>0.71</v>
      </c>
    </row>
    <row r="37" spans="1:17" x14ac:dyDescent="0.35">
      <c r="A37" s="9">
        <v>33</v>
      </c>
      <c r="B37" s="10" t="s">
        <v>133</v>
      </c>
      <c r="C37" s="11">
        <v>19</v>
      </c>
      <c r="D37" s="21">
        <v>0.09</v>
      </c>
      <c r="E37" s="21">
        <v>1.31</v>
      </c>
      <c r="F37" s="10" t="s">
        <v>217</v>
      </c>
      <c r="G37" s="11">
        <v>24</v>
      </c>
      <c r="H37" s="21">
        <v>0.1</v>
      </c>
      <c r="I37" s="22">
        <v>1.54</v>
      </c>
      <c r="J37" s="10" t="s">
        <v>218</v>
      </c>
      <c r="K37" s="11">
        <v>9</v>
      </c>
      <c r="L37" s="21">
        <v>0.04</v>
      </c>
      <c r="M37" s="21">
        <v>0.62</v>
      </c>
      <c r="N37" s="10" t="s">
        <v>219</v>
      </c>
      <c r="O37" s="11">
        <v>11</v>
      </c>
      <c r="P37" s="21">
        <v>0.05</v>
      </c>
      <c r="Q37" s="22">
        <v>0.71</v>
      </c>
    </row>
    <row r="38" spans="1:17" x14ac:dyDescent="0.35">
      <c r="A38" s="9">
        <v>34</v>
      </c>
      <c r="B38" s="10" t="s">
        <v>60</v>
      </c>
      <c r="C38" s="11">
        <v>19</v>
      </c>
      <c r="D38" s="21">
        <v>0.09</v>
      </c>
      <c r="E38" s="21">
        <v>1.31</v>
      </c>
      <c r="F38" s="10" t="s">
        <v>193</v>
      </c>
      <c r="G38" s="11">
        <v>23</v>
      </c>
      <c r="H38" s="21">
        <v>0.1</v>
      </c>
      <c r="I38" s="22">
        <v>1.48</v>
      </c>
      <c r="J38" s="10" t="s">
        <v>220</v>
      </c>
      <c r="K38" s="11">
        <v>9</v>
      </c>
      <c r="L38" s="21">
        <v>0.04</v>
      </c>
      <c r="M38" s="21">
        <v>0.62</v>
      </c>
      <c r="N38" s="10" t="s">
        <v>167</v>
      </c>
      <c r="O38" s="11">
        <v>11</v>
      </c>
      <c r="P38" s="21">
        <v>0.05</v>
      </c>
      <c r="Q38" s="22">
        <v>0.71</v>
      </c>
    </row>
    <row r="39" spans="1:17" x14ac:dyDescent="0.35">
      <c r="A39" s="9">
        <v>35</v>
      </c>
      <c r="B39" s="10" t="s">
        <v>221</v>
      </c>
      <c r="C39" s="11">
        <v>18</v>
      </c>
      <c r="D39" s="21">
        <v>0.08</v>
      </c>
      <c r="E39" s="21">
        <v>1.24</v>
      </c>
      <c r="F39" s="10" t="s">
        <v>187</v>
      </c>
      <c r="G39" s="11">
        <v>23</v>
      </c>
      <c r="H39" s="21">
        <v>0.1</v>
      </c>
      <c r="I39" s="22">
        <v>1.48</v>
      </c>
      <c r="J39" s="10" t="s">
        <v>221</v>
      </c>
      <c r="K39" s="11">
        <v>9</v>
      </c>
      <c r="L39" s="21">
        <v>0.04</v>
      </c>
      <c r="M39" s="21">
        <v>0.62</v>
      </c>
      <c r="N39" s="10" t="s">
        <v>222</v>
      </c>
      <c r="O39" s="11">
        <v>11</v>
      </c>
      <c r="P39" s="21">
        <v>0.05</v>
      </c>
      <c r="Q39" s="22">
        <v>0.71</v>
      </c>
    </row>
    <row r="40" spans="1:17" x14ac:dyDescent="0.35">
      <c r="A40" s="9">
        <v>36</v>
      </c>
      <c r="B40" s="10" t="s">
        <v>90</v>
      </c>
      <c r="C40" s="11">
        <v>18</v>
      </c>
      <c r="D40" s="21">
        <v>0.08</v>
      </c>
      <c r="E40" s="21">
        <v>1.24</v>
      </c>
      <c r="F40" s="10" t="s">
        <v>29</v>
      </c>
      <c r="G40" s="11">
        <v>23</v>
      </c>
      <c r="H40" s="21">
        <v>0.1</v>
      </c>
      <c r="I40" s="22">
        <v>1.48</v>
      </c>
      <c r="J40" s="10" t="s">
        <v>223</v>
      </c>
      <c r="K40" s="11">
        <v>9</v>
      </c>
      <c r="L40" s="21">
        <v>0.04</v>
      </c>
      <c r="M40" s="21">
        <v>0.62</v>
      </c>
      <c r="N40" s="10" t="s">
        <v>224</v>
      </c>
      <c r="O40" s="11">
        <v>11</v>
      </c>
      <c r="P40" s="21">
        <v>0.05</v>
      </c>
      <c r="Q40" s="22">
        <v>0.71</v>
      </c>
    </row>
    <row r="41" spans="1:17" x14ac:dyDescent="0.35">
      <c r="A41" s="9">
        <v>37</v>
      </c>
      <c r="B41" s="10" t="s">
        <v>225</v>
      </c>
      <c r="C41" s="11">
        <v>18</v>
      </c>
      <c r="D41" s="21">
        <v>0.08</v>
      </c>
      <c r="E41" s="21">
        <v>1.24</v>
      </c>
      <c r="F41" s="10" t="s">
        <v>226</v>
      </c>
      <c r="G41" s="11">
        <v>23</v>
      </c>
      <c r="H41" s="21">
        <v>0.1</v>
      </c>
      <c r="I41" s="22">
        <v>1.48</v>
      </c>
      <c r="J41" s="10" t="s">
        <v>227</v>
      </c>
      <c r="K41" s="11">
        <v>8</v>
      </c>
      <c r="L41" s="21">
        <v>0.04</v>
      </c>
      <c r="M41" s="21">
        <v>0.55000000000000004</v>
      </c>
      <c r="N41" s="10" t="s">
        <v>228</v>
      </c>
      <c r="O41" s="11">
        <v>11</v>
      </c>
      <c r="P41" s="21">
        <v>0.05</v>
      </c>
      <c r="Q41" s="22">
        <v>0.71</v>
      </c>
    </row>
    <row r="42" spans="1:17" x14ac:dyDescent="0.35">
      <c r="A42" s="9">
        <v>38</v>
      </c>
      <c r="B42" s="10" t="s">
        <v>112</v>
      </c>
      <c r="C42" s="11">
        <v>18</v>
      </c>
      <c r="D42" s="21">
        <v>0.08</v>
      </c>
      <c r="E42" s="21">
        <v>1.24</v>
      </c>
      <c r="F42" s="10" t="s">
        <v>185</v>
      </c>
      <c r="G42" s="11">
        <v>23</v>
      </c>
      <c r="H42" s="21">
        <v>0.1</v>
      </c>
      <c r="I42" s="22">
        <v>1.48</v>
      </c>
      <c r="J42" s="10" t="s">
        <v>229</v>
      </c>
      <c r="K42" s="11">
        <v>8</v>
      </c>
      <c r="L42" s="21">
        <v>0.04</v>
      </c>
      <c r="M42" s="21">
        <v>0.55000000000000004</v>
      </c>
      <c r="N42" s="10" t="s">
        <v>230</v>
      </c>
      <c r="O42" s="11">
        <v>11</v>
      </c>
      <c r="P42" s="21">
        <v>0.05</v>
      </c>
      <c r="Q42" s="22">
        <v>0.71</v>
      </c>
    </row>
    <row r="43" spans="1:17" x14ac:dyDescent="0.35">
      <c r="A43" s="9">
        <v>39</v>
      </c>
      <c r="B43" s="10" t="s">
        <v>77</v>
      </c>
      <c r="C43" s="11">
        <v>18</v>
      </c>
      <c r="D43" s="21">
        <v>0.08</v>
      </c>
      <c r="E43" s="21">
        <v>1.24</v>
      </c>
      <c r="F43" s="10" t="s">
        <v>37</v>
      </c>
      <c r="G43" s="11">
        <v>22</v>
      </c>
      <c r="H43" s="21">
        <v>0.1</v>
      </c>
      <c r="I43" s="22">
        <v>1.41</v>
      </c>
      <c r="J43" s="10" t="s">
        <v>169</v>
      </c>
      <c r="K43" s="11">
        <v>8</v>
      </c>
      <c r="L43" s="21">
        <v>0.04</v>
      </c>
      <c r="M43" s="21">
        <v>0.55000000000000004</v>
      </c>
      <c r="N43" s="10" t="s">
        <v>43</v>
      </c>
      <c r="O43" s="11">
        <v>10</v>
      </c>
      <c r="P43" s="21">
        <v>0.04</v>
      </c>
      <c r="Q43" s="22">
        <v>0.64</v>
      </c>
    </row>
    <row r="44" spans="1:17" x14ac:dyDescent="0.35">
      <c r="A44" s="9">
        <v>40</v>
      </c>
      <c r="B44" s="10" t="s">
        <v>231</v>
      </c>
      <c r="C44" s="11">
        <v>18</v>
      </c>
      <c r="D44" s="21">
        <v>0.08</v>
      </c>
      <c r="E44" s="21">
        <v>1.24</v>
      </c>
      <c r="F44" s="10" t="s">
        <v>178</v>
      </c>
      <c r="G44" s="11">
        <v>21</v>
      </c>
      <c r="H44" s="21">
        <v>0.09</v>
      </c>
      <c r="I44" s="22">
        <v>1.35</v>
      </c>
      <c r="J44" s="10" t="s">
        <v>129</v>
      </c>
      <c r="K44" s="11">
        <v>8</v>
      </c>
      <c r="L44" s="21">
        <v>0.04</v>
      </c>
      <c r="M44" s="21">
        <v>0.55000000000000004</v>
      </c>
      <c r="N44" s="10" t="s">
        <v>232</v>
      </c>
      <c r="O44" s="11">
        <v>10</v>
      </c>
      <c r="P44" s="21">
        <v>0.04</v>
      </c>
      <c r="Q44" s="22">
        <v>0.64</v>
      </c>
    </row>
    <row r="45" spans="1:17" x14ac:dyDescent="0.35">
      <c r="A45" s="9">
        <v>41</v>
      </c>
      <c r="B45" s="10" t="s">
        <v>180</v>
      </c>
      <c r="C45" s="11">
        <v>18</v>
      </c>
      <c r="D45" s="21">
        <v>0.08</v>
      </c>
      <c r="E45" s="21">
        <v>1.24</v>
      </c>
      <c r="F45" s="10" t="s">
        <v>57</v>
      </c>
      <c r="G45" s="11">
        <v>21</v>
      </c>
      <c r="H45" s="21">
        <v>0.09</v>
      </c>
      <c r="I45" s="22">
        <v>1.35</v>
      </c>
      <c r="J45" s="10" t="s">
        <v>233</v>
      </c>
      <c r="K45" s="11">
        <v>8</v>
      </c>
      <c r="L45" s="21">
        <v>0.04</v>
      </c>
      <c r="M45" s="21">
        <v>0.55000000000000004</v>
      </c>
      <c r="N45" s="10" t="s">
        <v>234</v>
      </c>
      <c r="O45" s="11">
        <v>10</v>
      </c>
      <c r="P45" s="21">
        <v>0.04</v>
      </c>
      <c r="Q45" s="22">
        <v>0.64</v>
      </c>
    </row>
    <row r="46" spans="1:17" x14ac:dyDescent="0.35">
      <c r="A46" s="9">
        <v>42</v>
      </c>
      <c r="B46" s="10" t="s">
        <v>121</v>
      </c>
      <c r="C46" s="11">
        <v>17</v>
      </c>
      <c r="D46" s="21">
        <v>0.08</v>
      </c>
      <c r="E46" s="21">
        <v>1.17</v>
      </c>
      <c r="F46" s="10" t="s">
        <v>148</v>
      </c>
      <c r="G46" s="11">
        <v>21</v>
      </c>
      <c r="H46" s="21">
        <v>0.09</v>
      </c>
      <c r="I46" s="22">
        <v>1.35</v>
      </c>
      <c r="J46" s="10" t="s">
        <v>235</v>
      </c>
      <c r="K46" s="11">
        <v>8</v>
      </c>
      <c r="L46" s="21">
        <v>0.04</v>
      </c>
      <c r="M46" s="21">
        <v>0.55000000000000004</v>
      </c>
      <c r="N46" s="10" t="s">
        <v>142</v>
      </c>
      <c r="O46" s="11">
        <v>10</v>
      </c>
      <c r="P46" s="21">
        <v>0.04</v>
      </c>
      <c r="Q46" s="22">
        <v>0.64</v>
      </c>
    </row>
    <row r="47" spans="1:17" x14ac:dyDescent="0.35">
      <c r="A47" s="9">
        <v>43</v>
      </c>
      <c r="B47" s="10" t="s">
        <v>189</v>
      </c>
      <c r="C47" s="11">
        <v>17</v>
      </c>
      <c r="D47" s="21">
        <v>0.08</v>
      </c>
      <c r="E47" s="21">
        <v>1.17</v>
      </c>
      <c r="F47" s="10" t="s">
        <v>236</v>
      </c>
      <c r="G47" s="11">
        <v>21</v>
      </c>
      <c r="H47" s="21">
        <v>0.09</v>
      </c>
      <c r="I47" s="22">
        <v>1.35</v>
      </c>
      <c r="J47" s="10" t="s">
        <v>237</v>
      </c>
      <c r="K47" s="11">
        <v>8</v>
      </c>
      <c r="L47" s="21">
        <v>0.04</v>
      </c>
      <c r="M47" s="21">
        <v>0.55000000000000004</v>
      </c>
      <c r="N47" s="10" t="s">
        <v>122</v>
      </c>
      <c r="O47" s="11">
        <v>10</v>
      </c>
      <c r="P47" s="21">
        <v>0.04</v>
      </c>
      <c r="Q47" s="22">
        <v>0.64</v>
      </c>
    </row>
    <row r="48" spans="1:17" x14ac:dyDescent="0.35">
      <c r="A48" s="9">
        <v>44</v>
      </c>
      <c r="B48" s="10" t="s">
        <v>238</v>
      </c>
      <c r="C48" s="11">
        <v>16</v>
      </c>
      <c r="D48" s="21">
        <v>7.0000000000000007E-2</v>
      </c>
      <c r="E48" s="21">
        <v>1.1000000000000001</v>
      </c>
      <c r="F48" s="10" t="s">
        <v>232</v>
      </c>
      <c r="G48" s="11">
        <v>20</v>
      </c>
      <c r="H48" s="21">
        <v>0.09</v>
      </c>
      <c r="I48" s="22">
        <v>1.28</v>
      </c>
      <c r="J48" s="10" t="s">
        <v>239</v>
      </c>
      <c r="K48" s="11">
        <v>8</v>
      </c>
      <c r="L48" s="21">
        <v>0.04</v>
      </c>
      <c r="M48" s="21">
        <v>0.55000000000000004</v>
      </c>
      <c r="N48" s="10" t="s">
        <v>240</v>
      </c>
      <c r="O48" s="11">
        <v>10</v>
      </c>
      <c r="P48" s="21">
        <v>0.04</v>
      </c>
      <c r="Q48" s="22">
        <v>0.64</v>
      </c>
    </row>
    <row r="49" spans="1:17" x14ac:dyDescent="0.35">
      <c r="A49" s="9">
        <v>45</v>
      </c>
      <c r="B49" s="10" t="s">
        <v>218</v>
      </c>
      <c r="C49" s="11">
        <v>16</v>
      </c>
      <c r="D49" s="21">
        <v>7.0000000000000007E-2</v>
      </c>
      <c r="E49" s="21">
        <v>1.1000000000000001</v>
      </c>
      <c r="F49" s="10" t="s">
        <v>43</v>
      </c>
      <c r="G49" s="11">
        <v>19</v>
      </c>
      <c r="H49" s="21">
        <v>0.08</v>
      </c>
      <c r="I49" s="22">
        <v>1.22</v>
      </c>
      <c r="J49" s="10" t="s">
        <v>58</v>
      </c>
      <c r="K49" s="11">
        <v>8</v>
      </c>
      <c r="L49" s="21">
        <v>0.04</v>
      </c>
      <c r="M49" s="21">
        <v>0.55000000000000004</v>
      </c>
      <c r="N49" s="10" t="s">
        <v>241</v>
      </c>
      <c r="O49" s="11">
        <v>9</v>
      </c>
      <c r="P49" s="21">
        <v>0.04</v>
      </c>
      <c r="Q49" s="22">
        <v>0.57999999999999996</v>
      </c>
    </row>
    <row r="50" spans="1:17" x14ac:dyDescent="0.35">
      <c r="A50" s="9">
        <v>46</v>
      </c>
      <c r="B50" s="10" t="s">
        <v>242</v>
      </c>
      <c r="C50" s="11">
        <v>15</v>
      </c>
      <c r="D50" s="21">
        <v>7.0000000000000007E-2</v>
      </c>
      <c r="E50" s="21">
        <v>1.03</v>
      </c>
      <c r="F50" s="10" t="s">
        <v>243</v>
      </c>
      <c r="G50" s="11">
        <v>19</v>
      </c>
      <c r="H50" s="21">
        <v>0.08</v>
      </c>
      <c r="I50" s="22">
        <v>1.22</v>
      </c>
      <c r="J50" s="10" t="s">
        <v>244</v>
      </c>
      <c r="K50" s="11">
        <v>7</v>
      </c>
      <c r="L50" s="21">
        <v>0.03</v>
      </c>
      <c r="M50" s="21">
        <v>0.48</v>
      </c>
      <c r="N50" s="10" t="s">
        <v>245</v>
      </c>
      <c r="O50" s="11">
        <v>9</v>
      </c>
      <c r="P50" s="21">
        <v>0.04</v>
      </c>
      <c r="Q50" s="22">
        <v>0.57999999999999996</v>
      </c>
    </row>
    <row r="51" spans="1:17" x14ac:dyDescent="0.35">
      <c r="A51" s="9">
        <v>47</v>
      </c>
      <c r="B51" s="10" t="s">
        <v>36</v>
      </c>
      <c r="C51" s="11">
        <v>15</v>
      </c>
      <c r="D51" s="21">
        <v>7.0000000000000007E-2</v>
      </c>
      <c r="E51" s="21">
        <v>1.03</v>
      </c>
      <c r="F51" s="10" t="s">
        <v>201</v>
      </c>
      <c r="G51" s="11">
        <v>19</v>
      </c>
      <c r="H51" s="21">
        <v>0.08</v>
      </c>
      <c r="I51" s="22">
        <v>1.22</v>
      </c>
      <c r="J51" s="10" t="s">
        <v>246</v>
      </c>
      <c r="K51" s="11">
        <v>7</v>
      </c>
      <c r="L51" s="21">
        <v>0.03</v>
      </c>
      <c r="M51" s="21">
        <v>0.48</v>
      </c>
      <c r="N51" s="10" t="s">
        <v>247</v>
      </c>
      <c r="O51" s="11">
        <v>9</v>
      </c>
      <c r="P51" s="21">
        <v>0.04</v>
      </c>
      <c r="Q51" s="22">
        <v>0.57999999999999996</v>
      </c>
    </row>
    <row r="52" spans="1:17" x14ac:dyDescent="0.35">
      <c r="A52" s="9">
        <v>48</v>
      </c>
      <c r="B52" s="10" t="s">
        <v>248</v>
      </c>
      <c r="C52" s="11">
        <v>15</v>
      </c>
      <c r="D52" s="21">
        <v>7.0000000000000007E-2</v>
      </c>
      <c r="E52" s="21">
        <v>1.03</v>
      </c>
      <c r="F52" s="10" t="s">
        <v>219</v>
      </c>
      <c r="G52" s="11">
        <v>19</v>
      </c>
      <c r="H52" s="21">
        <v>0.08</v>
      </c>
      <c r="I52" s="22">
        <v>1.22</v>
      </c>
      <c r="J52" s="10" t="s">
        <v>249</v>
      </c>
      <c r="K52" s="11">
        <v>7</v>
      </c>
      <c r="L52" s="21">
        <v>0.03</v>
      </c>
      <c r="M52" s="21">
        <v>0.48</v>
      </c>
      <c r="N52" s="10" t="s">
        <v>37</v>
      </c>
      <c r="O52" s="11">
        <v>9</v>
      </c>
      <c r="P52" s="21">
        <v>0.04</v>
      </c>
      <c r="Q52" s="22">
        <v>0.57999999999999996</v>
      </c>
    </row>
    <row r="53" spans="1:17" x14ac:dyDescent="0.35">
      <c r="A53" s="9">
        <v>49</v>
      </c>
      <c r="B53" s="10" t="s">
        <v>26</v>
      </c>
      <c r="C53" s="11">
        <v>15</v>
      </c>
      <c r="D53" s="21">
        <v>7.0000000000000007E-2</v>
      </c>
      <c r="E53" s="21">
        <v>1.03</v>
      </c>
      <c r="F53" s="10" t="s">
        <v>230</v>
      </c>
      <c r="G53" s="11">
        <v>19</v>
      </c>
      <c r="H53" s="21">
        <v>0.08</v>
      </c>
      <c r="I53" s="22">
        <v>1.22</v>
      </c>
      <c r="J53" s="10" t="s">
        <v>250</v>
      </c>
      <c r="K53" s="11">
        <v>7</v>
      </c>
      <c r="L53" s="21">
        <v>0.03</v>
      </c>
      <c r="M53" s="21">
        <v>0.48</v>
      </c>
      <c r="N53" s="10" t="s">
        <v>251</v>
      </c>
      <c r="O53" s="11">
        <v>9</v>
      </c>
      <c r="P53" s="21">
        <v>0.04</v>
      </c>
      <c r="Q53" s="22">
        <v>0.57999999999999996</v>
      </c>
    </row>
    <row r="54" spans="1:17" x14ac:dyDescent="0.35">
      <c r="A54" s="14">
        <v>50</v>
      </c>
      <c r="B54" s="15" t="s">
        <v>252</v>
      </c>
      <c r="C54" s="16">
        <v>15</v>
      </c>
      <c r="D54" s="23">
        <v>7.0000000000000007E-2</v>
      </c>
      <c r="E54" s="23">
        <v>1.03</v>
      </c>
      <c r="F54" s="15" t="s">
        <v>253</v>
      </c>
      <c r="G54" s="16">
        <v>17</v>
      </c>
      <c r="H54" s="23">
        <v>7.0000000000000007E-2</v>
      </c>
      <c r="I54" s="24">
        <v>1.0900000000000001</v>
      </c>
      <c r="J54" s="15" t="s">
        <v>254</v>
      </c>
      <c r="K54" s="16">
        <v>7</v>
      </c>
      <c r="L54" s="23">
        <v>0.03</v>
      </c>
      <c r="M54" s="23">
        <v>0.48</v>
      </c>
      <c r="N54" s="15" t="s">
        <v>255</v>
      </c>
      <c r="O54" s="16">
        <v>8</v>
      </c>
      <c r="P54" s="23">
        <v>0.03</v>
      </c>
      <c r="Q54" s="24">
        <v>0.51</v>
      </c>
    </row>
    <row r="56" spans="1:17" x14ac:dyDescent="0.35">
      <c r="B56" t="s">
        <v>7</v>
      </c>
      <c r="C56" s="1">
        <f>SUM(C5:C54)</f>
        <v>1434</v>
      </c>
      <c r="G56" s="1">
        <f>SUM(G5:G54)</f>
        <v>1646</v>
      </c>
      <c r="K56" s="1">
        <f>SUM(K5:K54)</f>
        <v>592</v>
      </c>
      <c r="O56" s="1">
        <f>SUM(O5:O54)</f>
        <v>720</v>
      </c>
    </row>
  </sheetData>
  <mergeCells count="20">
    <mergeCell ref="K3:K4"/>
    <mergeCell ref="M3:M4"/>
    <mergeCell ref="N3:N4"/>
    <mergeCell ref="O3:O4"/>
    <mergeCell ref="P3:P4"/>
    <mergeCell ref="Q3:Q4"/>
    <mergeCell ref="A1:F1"/>
    <mergeCell ref="A2:I2"/>
    <mergeCell ref="J2:Q2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64AF-2977-401F-8AF8-9630B5DE1EA9}">
  <dimension ref="A1:Q56"/>
  <sheetViews>
    <sheetView zoomScaleNormal="100" workbookViewId="0">
      <pane ySplit="4" topLeftCell="A5" activePane="bottomLeft" state="frozen"/>
      <selection pane="bottomLeft" activeCell="A5" sqref="A5"/>
    </sheetView>
  </sheetViews>
  <sheetFormatPr defaultRowHeight="14.5" x14ac:dyDescent="0.35"/>
  <cols>
    <col min="2" max="2" width="21.7265625" customWidth="1"/>
    <col min="5" max="5" width="9.1796875" customWidth="1"/>
    <col min="6" max="6" width="23.81640625" customWidth="1"/>
    <col min="10" max="10" width="21.7265625" customWidth="1"/>
    <col min="14" max="14" width="21.7265625" customWidth="1"/>
  </cols>
  <sheetData>
    <row r="1" spans="1:17" x14ac:dyDescent="0.35">
      <c r="A1" s="63" t="s">
        <v>337</v>
      </c>
      <c r="B1" s="63"/>
      <c r="C1" s="63"/>
      <c r="D1" s="63"/>
      <c r="E1" s="63"/>
      <c r="F1" s="63"/>
      <c r="G1" s="2">
        <v>45391</v>
      </c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35">
      <c r="A2" s="64" t="s">
        <v>0</v>
      </c>
      <c r="B2" s="65"/>
      <c r="C2" s="65"/>
      <c r="D2" s="65"/>
      <c r="E2" s="65"/>
      <c r="F2" s="65"/>
      <c r="G2" s="65"/>
      <c r="H2" s="65"/>
      <c r="I2" s="66"/>
      <c r="J2" s="64" t="s">
        <v>4</v>
      </c>
      <c r="K2" s="65"/>
      <c r="L2" s="65"/>
      <c r="M2" s="65"/>
      <c r="N2" s="65"/>
      <c r="O2" s="65"/>
      <c r="P2" s="65"/>
      <c r="Q2" s="66"/>
    </row>
    <row r="3" spans="1:17" ht="15" customHeight="1" x14ac:dyDescent="0.35">
      <c r="A3" s="67"/>
      <c r="B3" s="69" t="s">
        <v>1</v>
      </c>
      <c r="C3" s="61" t="s">
        <v>2</v>
      </c>
      <c r="D3" s="55" t="s">
        <v>5</v>
      </c>
      <c r="E3" s="55" t="s">
        <v>23</v>
      </c>
      <c r="F3" s="69" t="s">
        <v>3</v>
      </c>
      <c r="G3" s="61" t="s">
        <v>2</v>
      </c>
      <c r="H3" s="55" t="s">
        <v>5</v>
      </c>
      <c r="I3" s="57" t="s">
        <v>23</v>
      </c>
      <c r="J3" s="59" t="s">
        <v>1</v>
      </c>
      <c r="K3" s="61" t="s">
        <v>2</v>
      </c>
      <c r="L3" s="55" t="s">
        <v>5</v>
      </c>
      <c r="M3" s="55" t="s">
        <v>23</v>
      </c>
      <c r="N3" s="69" t="s">
        <v>3</v>
      </c>
      <c r="O3" s="61" t="s">
        <v>2</v>
      </c>
      <c r="P3" s="55" t="s">
        <v>5</v>
      </c>
      <c r="Q3" s="57" t="s">
        <v>23</v>
      </c>
    </row>
    <row r="4" spans="1:17" x14ac:dyDescent="0.35">
      <c r="A4" s="68"/>
      <c r="B4" s="70"/>
      <c r="C4" s="62"/>
      <c r="D4" s="56"/>
      <c r="E4" s="56"/>
      <c r="F4" s="70"/>
      <c r="G4" s="62"/>
      <c r="H4" s="56"/>
      <c r="I4" s="58"/>
      <c r="J4" s="60"/>
      <c r="K4" s="62"/>
      <c r="L4" s="56"/>
      <c r="M4" s="56"/>
      <c r="N4" s="70"/>
      <c r="O4" s="62"/>
      <c r="P4" s="56"/>
      <c r="Q4" s="58"/>
    </row>
    <row r="5" spans="1:17" x14ac:dyDescent="0.35">
      <c r="A5" s="4">
        <v>1</v>
      </c>
      <c r="B5" s="5" t="s">
        <v>28</v>
      </c>
      <c r="C5" s="6">
        <v>74</v>
      </c>
      <c r="D5" s="19">
        <v>0.34</v>
      </c>
      <c r="E5" s="19">
        <v>2.4</v>
      </c>
      <c r="F5" s="5" t="s">
        <v>240</v>
      </c>
      <c r="G5" s="6">
        <v>54</v>
      </c>
      <c r="H5" s="19">
        <v>0.23</v>
      </c>
      <c r="I5" s="20">
        <v>1.72</v>
      </c>
      <c r="J5" s="5" t="s">
        <v>28</v>
      </c>
      <c r="K5" s="6">
        <v>56</v>
      </c>
      <c r="L5" s="19">
        <v>0.26</v>
      </c>
      <c r="M5" s="19">
        <v>1.82</v>
      </c>
      <c r="N5" s="5" t="s">
        <v>240</v>
      </c>
      <c r="O5" s="6">
        <v>52</v>
      </c>
      <c r="P5" s="19">
        <v>0.23</v>
      </c>
      <c r="Q5" s="20">
        <v>1.66</v>
      </c>
    </row>
    <row r="6" spans="1:17" x14ac:dyDescent="0.35">
      <c r="A6" s="9">
        <v>2</v>
      </c>
      <c r="B6" s="10" t="s">
        <v>32</v>
      </c>
      <c r="C6" s="11">
        <v>46</v>
      </c>
      <c r="D6" s="21">
        <v>0.21</v>
      </c>
      <c r="E6" s="21">
        <v>1.49</v>
      </c>
      <c r="F6" s="10" t="s">
        <v>256</v>
      </c>
      <c r="G6" s="11">
        <v>49</v>
      </c>
      <c r="H6" s="21">
        <v>0.21</v>
      </c>
      <c r="I6" s="22">
        <v>1.56</v>
      </c>
      <c r="J6" s="10" t="s">
        <v>38</v>
      </c>
      <c r="K6" s="11">
        <v>29</v>
      </c>
      <c r="L6" s="21">
        <v>0.13</v>
      </c>
      <c r="M6" s="21">
        <v>0.94</v>
      </c>
      <c r="N6" s="10" t="s">
        <v>257</v>
      </c>
      <c r="O6" s="11">
        <v>38</v>
      </c>
      <c r="P6" s="21">
        <v>0.16</v>
      </c>
      <c r="Q6" s="22">
        <v>1.21</v>
      </c>
    </row>
    <row r="7" spans="1:17" x14ac:dyDescent="0.35">
      <c r="A7" s="9">
        <v>3</v>
      </c>
      <c r="B7" s="10" t="s">
        <v>30</v>
      </c>
      <c r="C7" s="11">
        <v>42</v>
      </c>
      <c r="D7" s="21">
        <v>0.19</v>
      </c>
      <c r="E7" s="21">
        <v>1.36</v>
      </c>
      <c r="F7" s="10" t="s">
        <v>258</v>
      </c>
      <c r="G7" s="11">
        <v>42</v>
      </c>
      <c r="H7" s="21">
        <v>0.18</v>
      </c>
      <c r="I7" s="22">
        <v>1.34</v>
      </c>
      <c r="J7" s="10" t="s">
        <v>30</v>
      </c>
      <c r="K7" s="11">
        <v>28</v>
      </c>
      <c r="L7" s="21">
        <v>0.13</v>
      </c>
      <c r="M7" s="21">
        <v>0.91</v>
      </c>
      <c r="N7" s="10" t="s">
        <v>111</v>
      </c>
      <c r="O7" s="11">
        <v>34</v>
      </c>
      <c r="P7" s="21">
        <v>0.15</v>
      </c>
      <c r="Q7" s="22">
        <v>1.08</v>
      </c>
    </row>
    <row r="8" spans="1:17" x14ac:dyDescent="0.35">
      <c r="A8" s="9">
        <v>4</v>
      </c>
      <c r="B8" s="10" t="s">
        <v>125</v>
      </c>
      <c r="C8" s="11">
        <v>33</v>
      </c>
      <c r="D8" s="21">
        <v>0.15</v>
      </c>
      <c r="E8" s="21">
        <v>1.07</v>
      </c>
      <c r="F8" s="10" t="s">
        <v>111</v>
      </c>
      <c r="G8" s="11">
        <v>41</v>
      </c>
      <c r="H8" s="21">
        <v>0.18</v>
      </c>
      <c r="I8" s="22">
        <v>1.31</v>
      </c>
      <c r="J8" s="10" t="s">
        <v>259</v>
      </c>
      <c r="K8" s="11">
        <v>25</v>
      </c>
      <c r="L8" s="21">
        <v>0.11</v>
      </c>
      <c r="M8" s="21">
        <v>0.81</v>
      </c>
      <c r="N8" s="10" t="s">
        <v>37</v>
      </c>
      <c r="O8" s="11">
        <v>32</v>
      </c>
      <c r="P8" s="21">
        <v>0.14000000000000001</v>
      </c>
      <c r="Q8" s="22">
        <v>1.02</v>
      </c>
    </row>
    <row r="9" spans="1:17" x14ac:dyDescent="0.35">
      <c r="A9" s="9">
        <v>5</v>
      </c>
      <c r="B9" s="10" t="s">
        <v>38</v>
      </c>
      <c r="C9" s="11">
        <v>33</v>
      </c>
      <c r="D9" s="21">
        <v>0.15</v>
      </c>
      <c r="E9" s="21">
        <v>1.07</v>
      </c>
      <c r="F9" s="10" t="s">
        <v>37</v>
      </c>
      <c r="G9" s="11">
        <v>40</v>
      </c>
      <c r="H9" s="21">
        <v>0.17</v>
      </c>
      <c r="I9" s="22">
        <v>1.28</v>
      </c>
      <c r="J9" s="10" t="s">
        <v>125</v>
      </c>
      <c r="K9" s="11">
        <v>24</v>
      </c>
      <c r="L9" s="21">
        <v>0.11</v>
      </c>
      <c r="M9" s="21">
        <v>0.78</v>
      </c>
      <c r="N9" s="10" t="s">
        <v>260</v>
      </c>
      <c r="O9" s="11">
        <v>31</v>
      </c>
      <c r="P9" s="21">
        <v>0.13</v>
      </c>
      <c r="Q9" s="22">
        <v>0.99</v>
      </c>
    </row>
    <row r="10" spans="1:17" x14ac:dyDescent="0.35">
      <c r="A10" s="9">
        <v>6</v>
      </c>
      <c r="B10" s="10" t="s">
        <v>261</v>
      </c>
      <c r="C10" s="11">
        <v>27</v>
      </c>
      <c r="D10" s="21">
        <v>0.12</v>
      </c>
      <c r="E10" s="21">
        <v>0.88</v>
      </c>
      <c r="F10" s="10" t="s">
        <v>257</v>
      </c>
      <c r="G10" s="11">
        <v>39</v>
      </c>
      <c r="H10" s="21">
        <v>0.17</v>
      </c>
      <c r="I10" s="22">
        <v>1.24</v>
      </c>
      <c r="J10" s="10" t="s">
        <v>261</v>
      </c>
      <c r="K10" s="11">
        <v>23</v>
      </c>
      <c r="L10" s="21">
        <v>0.1</v>
      </c>
      <c r="M10" s="21">
        <v>0.75</v>
      </c>
      <c r="N10" s="10" t="s">
        <v>163</v>
      </c>
      <c r="O10" s="11">
        <v>26</v>
      </c>
      <c r="P10" s="21">
        <v>0.11</v>
      </c>
      <c r="Q10" s="22">
        <v>0.83</v>
      </c>
    </row>
    <row r="11" spans="1:17" x14ac:dyDescent="0.35">
      <c r="A11" s="9">
        <v>7</v>
      </c>
      <c r="B11" s="10" t="s">
        <v>259</v>
      </c>
      <c r="C11" s="11">
        <v>26</v>
      </c>
      <c r="D11" s="21">
        <v>0.12</v>
      </c>
      <c r="E11" s="21">
        <v>0.84</v>
      </c>
      <c r="F11" s="10" t="s">
        <v>260</v>
      </c>
      <c r="G11" s="11">
        <v>34</v>
      </c>
      <c r="H11" s="21">
        <v>0.15</v>
      </c>
      <c r="I11" s="22">
        <v>1.08</v>
      </c>
      <c r="J11" s="10" t="s">
        <v>32</v>
      </c>
      <c r="K11" s="11">
        <v>22</v>
      </c>
      <c r="L11" s="21">
        <v>0.1</v>
      </c>
      <c r="M11" s="21">
        <v>0.71</v>
      </c>
      <c r="N11" s="10" t="s">
        <v>262</v>
      </c>
      <c r="O11" s="11">
        <v>23</v>
      </c>
      <c r="P11" s="21">
        <v>0.1</v>
      </c>
      <c r="Q11" s="22">
        <v>0.73</v>
      </c>
    </row>
    <row r="12" spans="1:17" x14ac:dyDescent="0.35">
      <c r="A12" s="9">
        <v>8</v>
      </c>
      <c r="B12" s="10" t="s">
        <v>66</v>
      </c>
      <c r="C12" s="11">
        <v>23</v>
      </c>
      <c r="D12" s="21">
        <v>0.1</v>
      </c>
      <c r="E12" s="21">
        <v>0.75</v>
      </c>
      <c r="F12" s="10" t="s">
        <v>263</v>
      </c>
      <c r="G12" s="11">
        <v>30</v>
      </c>
      <c r="H12" s="21">
        <v>0.13</v>
      </c>
      <c r="I12" s="22">
        <v>0.96</v>
      </c>
      <c r="J12" s="10" t="s">
        <v>66</v>
      </c>
      <c r="K12" s="11">
        <v>21</v>
      </c>
      <c r="L12" s="21">
        <v>0.1</v>
      </c>
      <c r="M12" s="21">
        <v>0.68</v>
      </c>
      <c r="N12" s="10" t="s">
        <v>43</v>
      </c>
      <c r="O12" s="11">
        <v>23</v>
      </c>
      <c r="P12" s="21">
        <v>0.1</v>
      </c>
      <c r="Q12" s="22">
        <v>0.73</v>
      </c>
    </row>
    <row r="13" spans="1:17" x14ac:dyDescent="0.35">
      <c r="A13" s="9">
        <v>9</v>
      </c>
      <c r="B13" s="10" t="s">
        <v>256</v>
      </c>
      <c r="C13" s="11">
        <v>22</v>
      </c>
      <c r="D13" s="21">
        <v>0.1</v>
      </c>
      <c r="E13" s="21">
        <v>0.71</v>
      </c>
      <c r="F13" s="10" t="s">
        <v>163</v>
      </c>
      <c r="G13" s="11">
        <v>29</v>
      </c>
      <c r="H13" s="21">
        <v>0.13</v>
      </c>
      <c r="I13" s="22">
        <v>0.93</v>
      </c>
      <c r="J13" s="10" t="s">
        <v>140</v>
      </c>
      <c r="K13" s="11">
        <v>20</v>
      </c>
      <c r="L13" s="21">
        <v>0.09</v>
      </c>
      <c r="M13" s="21">
        <v>0.65</v>
      </c>
      <c r="N13" s="10" t="s">
        <v>31</v>
      </c>
      <c r="O13" s="11">
        <v>23</v>
      </c>
      <c r="P13" s="21">
        <v>0.1</v>
      </c>
      <c r="Q13" s="22">
        <v>0.73</v>
      </c>
    </row>
    <row r="14" spans="1:17" x14ac:dyDescent="0.35">
      <c r="A14" s="9">
        <v>10</v>
      </c>
      <c r="B14" s="10" t="s">
        <v>140</v>
      </c>
      <c r="C14" s="11">
        <v>22</v>
      </c>
      <c r="D14" s="21">
        <v>0.1</v>
      </c>
      <c r="E14" s="21">
        <v>0.71</v>
      </c>
      <c r="F14" s="10" t="s">
        <v>39</v>
      </c>
      <c r="G14" s="11">
        <v>29</v>
      </c>
      <c r="H14" s="21">
        <v>0.13</v>
      </c>
      <c r="I14" s="22">
        <v>0.93</v>
      </c>
      <c r="J14" s="10" t="s">
        <v>264</v>
      </c>
      <c r="K14" s="11">
        <v>16</v>
      </c>
      <c r="L14" s="21">
        <v>7.0000000000000007E-2</v>
      </c>
      <c r="M14" s="21">
        <v>0.52</v>
      </c>
      <c r="N14" s="10" t="s">
        <v>256</v>
      </c>
      <c r="O14" s="11">
        <v>22</v>
      </c>
      <c r="P14" s="21">
        <v>0.1</v>
      </c>
      <c r="Q14" s="22">
        <v>0.7</v>
      </c>
    </row>
    <row r="15" spans="1:17" x14ac:dyDescent="0.35">
      <c r="A15" s="9">
        <v>11</v>
      </c>
      <c r="B15" s="10" t="s">
        <v>24</v>
      </c>
      <c r="C15" s="11">
        <v>22</v>
      </c>
      <c r="D15" s="21">
        <v>0.1</v>
      </c>
      <c r="E15" s="21">
        <v>0.71</v>
      </c>
      <c r="F15" s="10" t="s">
        <v>262</v>
      </c>
      <c r="G15" s="11">
        <v>28</v>
      </c>
      <c r="H15" s="21">
        <v>0.12</v>
      </c>
      <c r="I15" s="22">
        <v>0.89</v>
      </c>
      <c r="J15" s="10" t="s">
        <v>265</v>
      </c>
      <c r="K15" s="11">
        <v>15</v>
      </c>
      <c r="L15" s="21">
        <v>7.0000000000000007E-2</v>
      </c>
      <c r="M15" s="21">
        <v>0.49</v>
      </c>
      <c r="N15" s="10" t="s">
        <v>266</v>
      </c>
      <c r="O15" s="11">
        <v>16</v>
      </c>
      <c r="P15" s="21">
        <v>7.0000000000000007E-2</v>
      </c>
      <c r="Q15" s="22">
        <v>0.51</v>
      </c>
    </row>
    <row r="16" spans="1:17" x14ac:dyDescent="0.35">
      <c r="A16" s="9">
        <v>12</v>
      </c>
      <c r="B16" s="10" t="s">
        <v>263</v>
      </c>
      <c r="C16" s="11">
        <v>21</v>
      </c>
      <c r="D16" s="21">
        <v>0.1</v>
      </c>
      <c r="E16" s="21">
        <v>0.68</v>
      </c>
      <c r="F16" s="10" t="s">
        <v>43</v>
      </c>
      <c r="G16" s="11">
        <v>28</v>
      </c>
      <c r="H16" s="21">
        <v>0.12</v>
      </c>
      <c r="I16" s="22">
        <v>0.89</v>
      </c>
      <c r="J16" s="10" t="s">
        <v>267</v>
      </c>
      <c r="K16" s="11">
        <v>14</v>
      </c>
      <c r="L16" s="21">
        <v>0.06</v>
      </c>
      <c r="M16" s="21">
        <v>0.45</v>
      </c>
      <c r="N16" s="10" t="s">
        <v>268</v>
      </c>
      <c r="O16" s="11">
        <v>16</v>
      </c>
      <c r="P16" s="21">
        <v>7.0000000000000007E-2</v>
      </c>
      <c r="Q16" s="22">
        <v>0.51</v>
      </c>
    </row>
    <row r="17" spans="1:17" x14ac:dyDescent="0.35">
      <c r="A17" s="9">
        <v>13</v>
      </c>
      <c r="B17" s="10" t="s">
        <v>267</v>
      </c>
      <c r="C17" s="11">
        <v>21</v>
      </c>
      <c r="D17" s="21">
        <v>0.1</v>
      </c>
      <c r="E17" s="21">
        <v>0.68</v>
      </c>
      <c r="F17" s="10" t="s">
        <v>266</v>
      </c>
      <c r="G17" s="11">
        <v>27</v>
      </c>
      <c r="H17" s="21">
        <v>0.12</v>
      </c>
      <c r="I17" s="22">
        <v>0.86</v>
      </c>
      <c r="J17" s="10" t="s">
        <v>269</v>
      </c>
      <c r="K17" s="11">
        <v>14</v>
      </c>
      <c r="L17" s="21">
        <v>0.06</v>
      </c>
      <c r="M17" s="21">
        <v>0.45</v>
      </c>
      <c r="N17" s="10" t="s">
        <v>122</v>
      </c>
      <c r="O17" s="11">
        <v>15</v>
      </c>
      <c r="P17" s="21">
        <v>7.0000000000000007E-2</v>
      </c>
      <c r="Q17" s="22">
        <v>0.48</v>
      </c>
    </row>
    <row r="18" spans="1:17" x14ac:dyDescent="0.35">
      <c r="A18" s="9">
        <v>14</v>
      </c>
      <c r="B18" s="10" t="s">
        <v>264</v>
      </c>
      <c r="C18" s="11">
        <v>19</v>
      </c>
      <c r="D18" s="21">
        <v>0.09</v>
      </c>
      <c r="E18" s="21">
        <v>0.62</v>
      </c>
      <c r="F18" s="10" t="s">
        <v>122</v>
      </c>
      <c r="G18" s="11">
        <v>26</v>
      </c>
      <c r="H18" s="21">
        <v>0.11</v>
      </c>
      <c r="I18" s="22">
        <v>0.83</v>
      </c>
      <c r="J18" s="10" t="s">
        <v>270</v>
      </c>
      <c r="K18" s="11">
        <v>14</v>
      </c>
      <c r="L18" s="21">
        <v>0.06</v>
      </c>
      <c r="M18" s="21">
        <v>0.45</v>
      </c>
      <c r="N18" s="10" t="s">
        <v>271</v>
      </c>
      <c r="O18" s="11">
        <v>15</v>
      </c>
      <c r="P18" s="21">
        <v>7.0000000000000007E-2</v>
      </c>
      <c r="Q18" s="22">
        <v>0.48</v>
      </c>
    </row>
    <row r="19" spans="1:17" x14ac:dyDescent="0.35">
      <c r="A19" s="9">
        <v>15</v>
      </c>
      <c r="B19" s="10" t="s">
        <v>141</v>
      </c>
      <c r="C19" s="11">
        <v>17</v>
      </c>
      <c r="D19" s="21">
        <v>0.08</v>
      </c>
      <c r="E19" s="21">
        <v>0.55000000000000004</v>
      </c>
      <c r="F19" s="10" t="s">
        <v>272</v>
      </c>
      <c r="G19" s="11">
        <v>26</v>
      </c>
      <c r="H19" s="21">
        <v>0.11</v>
      </c>
      <c r="I19" s="22">
        <v>0.83</v>
      </c>
      <c r="J19" s="10" t="s">
        <v>273</v>
      </c>
      <c r="K19" s="11">
        <v>13</v>
      </c>
      <c r="L19" s="21">
        <v>0.06</v>
      </c>
      <c r="M19" s="21">
        <v>0.42</v>
      </c>
      <c r="N19" s="10" t="s">
        <v>258</v>
      </c>
      <c r="O19" s="11">
        <v>14</v>
      </c>
      <c r="P19" s="21">
        <v>0.06</v>
      </c>
      <c r="Q19" s="22">
        <v>0.45</v>
      </c>
    </row>
    <row r="20" spans="1:17" x14ac:dyDescent="0.35">
      <c r="A20" s="9">
        <v>16</v>
      </c>
      <c r="B20" s="10" t="s">
        <v>273</v>
      </c>
      <c r="C20" s="11">
        <v>16</v>
      </c>
      <c r="D20" s="21">
        <v>7.0000000000000007E-2</v>
      </c>
      <c r="E20" s="21">
        <v>0.52</v>
      </c>
      <c r="F20" s="10" t="s">
        <v>31</v>
      </c>
      <c r="G20" s="11">
        <v>25</v>
      </c>
      <c r="H20" s="21">
        <v>0.11</v>
      </c>
      <c r="I20" s="22">
        <v>0.8</v>
      </c>
      <c r="J20" s="10" t="s">
        <v>141</v>
      </c>
      <c r="K20" s="11">
        <v>13</v>
      </c>
      <c r="L20" s="21">
        <v>0.06</v>
      </c>
      <c r="M20" s="21">
        <v>0.42</v>
      </c>
      <c r="N20" s="10" t="s">
        <v>274</v>
      </c>
      <c r="O20" s="11">
        <v>13</v>
      </c>
      <c r="P20" s="21">
        <v>0.06</v>
      </c>
      <c r="Q20" s="22">
        <v>0.41</v>
      </c>
    </row>
    <row r="21" spans="1:17" x14ac:dyDescent="0.35">
      <c r="A21" s="9">
        <v>17</v>
      </c>
      <c r="B21" s="10" t="s">
        <v>265</v>
      </c>
      <c r="C21" s="11">
        <v>15</v>
      </c>
      <c r="D21" s="21">
        <v>7.0000000000000007E-2</v>
      </c>
      <c r="E21" s="21">
        <v>0.49</v>
      </c>
      <c r="F21" s="10" t="s">
        <v>275</v>
      </c>
      <c r="G21" s="11">
        <v>19</v>
      </c>
      <c r="H21" s="21">
        <v>0.08</v>
      </c>
      <c r="I21" s="22">
        <v>0.61</v>
      </c>
      <c r="J21" s="10" t="s">
        <v>276</v>
      </c>
      <c r="K21" s="11">
        <v>13</v>
      </c>
      <c r="L21" s="21">
        <v>0.06</v>
      </c>
      <c r="M21" s="21">
        <v>0.42</v>
      </c>
      <c r="N21" s="10" t="s">
        <v>277</v>
      </c>
      <c r="O21" s="11">
        <v>13</v>
      </c>
      <c r="P21" s="21">
        <v>0.06</v>
      </c>
      <c r="Q21" s="22">
        <v>0.41</v>
      </c>
    </row>
    <row r="22" spans="1:17" x14ac:dyDescent="0.35">
      <c r="A22" s="9">
        <v>18</v>
      </c>
      <c r="B22" s="10" t="s">
        <v>138</v>
      </c>
      <c r="C22" s="11">
        <v>14</v>
      </c>
      <c r="D22" s="21">
        <v>0.06</v>
      </c>
      <c r="E22" s="21">
        <v>0.45</v>
      </c>
      <c r="F22" s="10" t="s">
        <v>195</v>
      </c>
      <c r="G22" s="11">
        <v>18</v>
      </c>
      <c r="H22" s="21">
        <v>0.08</v>
      </c>
      <c r="I22" s="22">
        <v>0.56999999999999995</v>
      </c>
      <c r="J22" s="10" t="s">
        <v>278</v>
      </c>
      <c r="K22" s="11">
        <v>13</v>
      </c>
      <c r="L22" s="21">
        <v>0.06</v>
      </c>
      <c r="M22" s="21">
        <v>0.42</v>
      </c>
      <c r="N22" s="10" t="s">
        <v>39</v>
      </c>
      <c r="O22" s="11">
        <v>13</v>
      </c>
      <c r="P22" s="21">
        <v>0.06</v>
      </c>
      <c r="Q22" s="22">
        <v>0.41</v>
      </c>
    </row>
    <row r="23" spans="1:17" x14ac:dyDescent="0.35">
      <c r="A23" s="9">
        <v>19</v>
      </c>
      <c r="B23" s="10" t="s">
        <v>145</v>
      </c>
      <c r="C23" s="11">
        <v>14</v>
      </c>
      <c r="D23" s="21">
        <v>0.06</v>
      </c>
      <c r="E23" s="21">
        <v>0.45</v>
      </c>
      <c r="F23" s="10" t="s">
        <v>279</v>
      </c>
      <c r="G23" s="11">
        <v>18</v>
      </c>
      <c r="H23" s="21">
        <v>0.08</v>
      </c>
      <c r="I23" s="22">
        <v>0.56999999999999995</v>
      </c>
      <c r="J23" s="10" t="s">
        <v>280</v>
      </c>
      <c r="K23" s="11">
        <v>12</v>
      </c>
      <c r="L23" s="21">
        <v>0.05</v>
      </c>
      <c r="M23" s="21">
        <v>0.39</v>
      </c>
      <c r="N23" s="10" t="s">
        <v>281</v>
      </c>
      <c r="O23" s="11">
        <v>12</v>
      </c>
      <c r="P23" s="21">
        <v>0.05</v>
      </c>
      <c r="Q23" s="22">
        <v>0.38</v>
      </c>
    </row>
    <row r="24" spans="1:17" x14ac:dyDescent="0.35">
      <c r="A24" s="9">
        <v>20</v>
      </c>
      <c r="B24" s="10" t="s">
        <v>269</v>
      </c>
      <c r="C24" s="11">
        <v>14</v>
      </c>
      <c r="D24" s="21">
        <v>0.06</v>
      </c>
      <c r="E24" s="21">
        <v>0.45</v>
      </c>
      <c r="F24" s="10" t="s">
        <v>268</v>
      </c>
      <c r="G24" s="11">
        <v>18</v>
      </c>
      <c r="H24" s="21">
        <v>0.08</v>
      </c>
      <c r="I24" s="22">
        <v>0.56999999999999995</v>
      </c>
      <c r="J24" s="10" t="s">
        <v>24</v>
      </c>
      <c r="K24" s="11">
        <v>12</v>
      </c>
      <c r="L24" s="21">
        <v>0.05</v>
      </c>
      <c r="M24" s="21">
        <v>0.39</v>
      </c>
      <c r="N24" s="10" t="s">
        <v>195</v>
      </c>
      <c r="O24" s="11">
        <v>12</v>
      </c>
      <c r="P24" s="21">
        <v>0.05</v>
      </c>
      <c r="Q24" s="22">
        <v>0.38</v>
      </c>
    </row>
    <row r="25" spans="1:17" x14ac:dyDescent="0.35">
      <c r="A25" s="9">
        <v>21</v>
      </c>
      <c r="B25" s="10" t="s">
        <v>135</v>
      </c>
      <c r="C25" s="11">
        <v>14</v>
      </c>
      <c r="D25" s="21">
        <v>0.06</v>
      </c>
      <c r="E25" s="21">
        <v>0.45</v>
      </c>
      <c r="F25" s="10" t="s">
        <v>282</v>
      </c>
      <c r="G25" s="11">
        <v>17</v>
      </c>
      <c r="H25" s="21">
        <v>7.0000000000000007E-2</v>
      </c>
      <c r="I25" s="22">
        <v>0.54</v>
      </c>
      <c r="J25" s="10" t="s">
        <v>145</v>
      </c>
      <c r="K25" s="11">
        <v>12</v>
      </c>
      <c r="L25" s="21">
        <v>0.05</v>
      </c>
      <c r="M25" s="21">
        <v>0.39</v>
      </c>
      <c r="N25" s="10" t="s">
        <v>279</v>
      </c>
      <c r="O25" s="11">
        <v>12</v>
      </c>
      <c r="P25" s="21">
        <v>0.05</v>
      </c>
      <c r="Q25" s="22">
        <v>0.38</v>
      </c>
    </row>
    <row r="26" spans="1:17" x14ac:dyDescent="0.35">
      <c r="A26" s="9">
        <v>22</v>
      </c>
      <c r="B26" s="10" t="s">
        <v>270</v>
      </c>
      <c r="C26" s="11">
        <v>14</v>
      </c>
      <c r="D26" s="21">
        <v>0.06</v>
      </c>
      <c r="E26" s="21">
        <v>0.45</v>
      </c>
      <c r="F26" s="10" t="s">
        <v>283</v>
      </c>
      <c r="G26" s="11">
        <v>17</v>
      </c>
      <c r="H26" s="21">
        <v>7.0000000000000007E-2</v>
      </c>
      <c r="I26" s="22">
        <v>0.54</v>
      </c>
      <c r="J26" s="10" t="s">
        <v>284</v>
      </c>
      <c r="K26" s="11">
        <v>12</v>
      </c>
      <c r="L26" s="21">
        <v>0.05</v>
      </c>
      <c r="M26" s="21">
        <v>0.39</v>
      </c>
      <c r="N26" s="10" t="s">
        <v>283</v>
      </c>
      <c r="O26" s="11">
        <v>12</v>
      </c>
      <c r="P26" s="21">
        <v>0.05</v>
      </c>
      <c r="Q26" s="22">
        <v>0.38</v>
      </c>
    </row>
    <row r="27" spans="1:17" x14ac:dyDescent="0.35">
      <c r="A27" s="9">
        <v>23</v>
      </c>
      <c r="B27" s="10" t="s">
        <v>276</v>
      </c>
      <c r="C27" s="11">
        <v>14</v>
      </c>
      <c r="D27" s="21">
        <v>0.06</v>
      </c>
      <c r="E27" s="21">
        <v>0.45</v>
      </c>
      <c r="F27" s="10" t="s">
        <v>274</v>
      </c>
      <c r="G27" s="11">
        <v>16</v>
      </c>
      <c r="H27" s="21">
        <v>7.0000000000000007E-2</v>
      </c>
      <c r="I27" s="22">
        <v>0.51</v>
      </c>
      <c r="J27" s="10" t="s">
        <v>285</v>
      </c>
      <c r="K27" s="11">
        <v>12</v>
      </c>
      <c r="L27" s="21">
        <v>0.05</v>
      </c>
      <c r="M27" s="21">
        <v>0.39</v>
      </c>
      <c r="N27" s="10" t="s">
        <v>275</v>
      </c>
      <c r="O27" s="11">
        <v>12</v>
      </c>
      <c r="P27" s="21">
        <v>0.05</v>
      </c>
      <c r="Q27" s="22">
        <v>0.38</v>
      </c>
    </row>
    <row r="28" spans="1:17" x14ac:dyDescent="0.35">
      <c r="A28" s="9">
        <v>24</v>
      </c>
      <c r="B28" s="10" t="s">
        <v>278</v>
      </c>
      <c r="C28" s="11">
        <v>14</v>
      </c>
      <c r="D28" s="21">
        <v>0.06</v>
      </c>
      <c r="E28" s="21">
        <v>0.45</v>
      </c>
      <c r="F28" s="10" t="s">
        <v>271</v>
      </c>
      <c r="G28" s="11">
        <v>16</v>
      </c>
      <c r="H28" s="21">
        <v>7.0000000000000007E-2</v>
      </c>
      <c r="I28" s="22">
        <v>0.51</v>
      </c>
      <c r="J28" s="10" t="s">
        <v>286</v>
      </c>
      <c r="K28" s="11">
        <v>11</v>
      </c>
      <c r="L28" s="21">
        <v>0.05</v>
      </c>
      <c r="M28" s="21">
        <v>0.36</v>
      </c>
      <c r="N28" s="10" t="s">
        <v>287</v>
      </c>
      <c r="O28" s="11">
        <v>11</v>
      </c>
      <c r="P28" s="21">
        <v>0.05</v>
      </c>
      <c r="Q28" s="22">
        <v>0.35</v>
      </c>
    </row>
    <row r="29" spans="1:17" x14ac:dyDescent="0.35">
      <c r="A29" s="9">
        <v>25</v>
      </c>
      <c r="B29" s="10" t="s">
        <v>258</v>
      </c>
      <c r="C29" s="11">
        <v>14</v>
      </c>
      <c r="D29" s="21">
        <v>0.06</v>
      </c>
      <c r="E29" s="21">
        <v>0.45</v>
      </c>
      <c r="F29" s="10" t="s">
        <v>288</v>
      </c>
      <c r="G29" s="11">
        <v>15</v>
      </c>
      <c r="H29" s="21">
        <v>7.0000000000000007E-2</v>
      </c>
      <c r="I29" s="22">
        <v>0.48</v>
      </c>
      <c r="J29" s="10" t="s">
        <v>223</v>
      </c>
      <c r="K29" s="11">
        <v>11</v>
      </c>
      <c r="L29" s="21">
        <v>0.05</v>
      </c>
      <c r="M29" s="21">
        <v>0.36</v>
      </c>
      <c r="N29" s="10" t="s">
        <v>289</v>
      </c>
      <c r="O29" s="11">
        <v>11</v>
      </c>
      <c r="P29" s="21">
        <v>0.05</v>
      </c>
      <c r="Q29" s="22">
        <v>0.35</v>
      </c>
    </row>
    <row r="30" spans="1:17" x14ac:dyDescent="0.35">
      <c r="A30" s="9">
        <v>26</v>
      </c>
      <c r="B30" s="10" t="s">
        <v>272</v>
      </c>
      <c r="C30" s="11">
        <v>14</v>
      </c>
      <c r="D30" s="21">
        <v>0.06</v>
      </c>
      <c r="E30" s="21">
        <v>0.45</v>
      </c>
      <c r="F30" s="10" t="s">
        <v>290</v>
      </c>
      <c r="G30" s="11">
        <v>14</v>
      </c>
      <c r="H30" s="21">
        <v>0.06</v>
      </c>
      <c r="I30" s="22">
        <v>0.45</v>
      </c>
      <c r="J30" s="10" t="s">
        <v>237</v>
      </c>
      <c r="K30" s="11">
        <v>10</v>
      </c>
      <c r="L30" s="21">
        <v>0.05</v>
      </c>
      <c r="M30" s="21">
        <v>0.32</v>
      </c>
      <c r="N30" s="10" t="s">
        <v>291</v>
      </c>
      <c r="O30" s="11">
        <v>11</v>
      </c>
      <c r="P30" s="21">
        <v>0.05</v>
      </c>
      <c r="Q30" s="22">
        <v>0.35</v>
      </c>
    </row>
    <row r="31" spans="1:17" x14ac:dyDescent="0.35">
      <c r="A31" s="9">
        <v>27</v>
      </c>
      <c r="B31" s="10" t="s">
        <v>280</v>
      </c>
      <c r="C31" s="11">
        <v>13</v>
      </c>
      <c r="D31" s="21">
        <v>0.06</v>
      </c>
      <c r="E31" s="21">
        <v>0.42</v>
      </c>
      <c r="F31" s="10" t="s">
        <v>281</v>
      </c>
      <c r="G31" s="11">
        <v>13</v>
      </c>
      <c r="H31" s="21">
        <v>0.06</v>
      </c>
      <c r="I31" s="22">
        <v>0.41</v>
      </c>
      <c r="J31" s="10" t="s">
        <v>292</v>
      </c>
      <c r="K31" s="11">
        <v>10</v>
      </c>
      <c r="L31" s="21">
        <v>0.05</v>
      </c>
      <c r="M31" s="21">
        <v>0.32</v>
      </c>
      <c r="N31" s="10" t="s">
        <v>293</v>
      </c>
      <c r="O31" s="11">
        <v>11</v>
      </c>
      <c r="P31" s="21">
        <v>0.05</v>
      </c>
      <c r="Q31" s="22">
        <v>0.35</v>
      </c>
    </row>
    <row r="32" spans="1:17" x14ac:dyDescent="0.35">
      <c r="A32" s="9">
        <v>28</v>
      </c>
      <c r="B32" s="10" t="s">
        <v>284</v>
      </c>
      <c r="C32" s="11">
        <v>13</v>
      </c>
      <c r="D32" s="21">
        <v>0.06</v>
      </c>
      <c r="E32" s="21">
        <v>0.42</v>
      </c>
      <c r="F32" s="10" t="s">
        <v>277</v>
      </c>
      <c r="G32" s="11">
        <v>13</v>
      </c>
      <c r="H32" s="21">
        <v>0.06</v>
      </c>
      <c r="I32" s="22">
        <v>0.41</v>
      </c>
      <c r="J32" s="10" t="s">
        <v>88</v>
      </c>
      <c r="K32" s="11">
        <v>9</v>
      </c>
      <c r="L32" s="21">
        <v>0.04</v>
      </c>
      <c r="M32" s="21">
        <v>0.28999999999999998</v>
      </c>
      <c r="N32" s="10" t="s">
        <v>263</v>
      </c>
      <c r="O32" s="11">
        <v>10</v>
      </c>
      <c r="P32" s="21">
        <v>0.04</v>
      </c>
      <c r="Q32" s="22">
        <v>0.32</v>
      </c>
    </row>
    <row r="33" spans="1:17" x14ac:dyDescent="0.35">
      <c r="A33" s="9">
        <v>29</v>
      </c>
      <c r="B33" s="10" t="s">
        <v>223</v>
      </c>
      <c r="C33" s="11">
        <v>13</v>
      </c>
      <c r="D33" s="21">
        <v>0.06</v>
      </c>
      <c r="E33" s="21">
        <v>0.42</v>
      </c>
      <c r="F33" s="10" t="s">
        <v>289</v>
      </c>
      <c r="G33" s="11">
        <v>13</v>
      </c>
      <c r="H33" s="21">
        <v>0.06</v>
      </c>
      <c r="I33" s="22">
        <v>0.41</v>
      </c>
      <c r="J33" s="10" t="s">
        <v>294</v>
      </c>
      <c r="K33" s="11">
        <v>9</v>
      </c>
      <c r="L33" s="21">
        <v>0.04</v>
      </c>
      <c r="M33" s="21">
        <v>0.28999999999999998</v>
      </c>
      <c r="N33" s="10" t="s">
        <v>295</v>
      </c>
      <c r="O33" s="11">
        <v>10</v>
      </c>
      <c r="P33" s="21">
        <v>0.04</v>
      </c>
      <c r="Q33" s="22">
        <v>0.32</v>
      </c>
    </row>
    <row r="34" spans="1:17" x14ac:dyDescent="0.35">
      <c r="A34" s="9">
        <v>30</v>
      </c>
      <c r="B34" s="10" t="s">
        <v>77</v>
      </c>
      <c r="C34" s="11">
        <v>12</v>
      </c>
      <c r="D34" s="21">
        <v>0.05</v>
      </c>
      <c r="E34" s="21">
        <v>0.39</v>
      </c>
      <c r="F34" s="10" t="s">
        <v>33</v>
      </c>
      <c r="G34" s="11">
        <v>13</v>
      </c>
      <c r="H34" s="21">
        <v>0.06</v>
      </c>
      <c r="I34" s="22">
        <v>0.41</v>
      </c>
      <c r="J34" s="10" t="s">
        <v>296</v>
      </c>
      <c r="K34" s="11">
        <v>9</v>
      </c>
      <c r="L34" s="21">
        <v>0.04</v>
      </c>
      <c r="M34" s="21">
        <v>0.28999999999999998</v>
      </c>
      <c r="N34" s="10" t="s">
        <v>148</v>
      </c>
      <c r="O34" s="11">
        <v>10</v>
      </c>
      <c r="P34" s="21">
        <v>0.04</v>
      </c>
      <c r="Q34" s="22">
        <v>0.32</v>
      </c>
    </row>
    <row r="35" spans="1:17" x14ac:dyDescent="0.35">
      <c r="A35" s="9">
        <v>31</v>
      </c>
      <c r="B35" s="10" t="s">
        <v>285</v>
      </c>
      <c r="C35" s="11">
        <v>12</v>
      </c>
      <c r="D35" s="21">
        <v>0.05</v>
      </c>
      <c r="E35" s="21">
        <v>0.39</v>
      </c>
      <c r="F35" s="10" t="s">
        <v>148</v>
      </c>
      <c r="G35" s="11">
        <v>13</v>
      </c>
      <c r="H35" s="21">
        <v>0.06</v>
      </c>
      <c r="I35" s="22">
        <v>0.41</v>
      </c>
      <c r="J35" s="10" t="s">
        <v>297</v>
      </c>
      <c r="K35" s="11">
        <v>9</v>
      </c>
      <c r="L35" s="21">
        <v>0.04</v>
      </c>
      <c r="M35" s="21">
        <v>0.28999999999999998</v>
      </c>
      <c r="N35" s="10" t="s">
        <v>298</v>
      </c>
      <c r="O35" s="11">
        <v>10</v>
      </c>
      <c r="P35" s="21">
        <v>0.04</v>
      </c>
      <c r="Q35" s="22">
        <v>0.32</v>
      </c>
    </row>
    <row r="36" spans="1:17" x14ac:dyDescent="0.35">
      <c r="A36" s="9">
        <v>32</v>
      </c>
      <c r="B36" s="10" t="s">
        <v>88</v>
      </c>
      <c r="C36" s="11">
        <v>11</v>
      </c>
      <c r="D36" s="21">
        <v>0.05</v>
      </c>
      <c r="E36" s="21">
        <v>0.36</v>
      </c>
      <c r="F36" s="10" t="s">
        <v>299</v>
      </c>
      <c r="G36" s="11">
        <v>12</v>
      </c>
      <c r="H36" s="21">
        <v>0.05</v>
      </c>
      <c r="I36" s="22">
        <v>0.38</v>
      </c>
      <c r="J36" s="10" t="s">
        <v>300</v>
      </c>
      <c r="K36" s="11">
        <v>9</v>
      </c>
      <c r="L36" s="21">
        <v>0.04</v>
      </c>
      <c r="M36" s="21">
        <v>0.28999999999999998</v>
      </c>
      <c r="N36" s="10" t="s">
        <v>301</v>
      </c>
      <c r="O36" s="11">
        <v>10</v>
      </c>
      <c r="P36" s="21">
        <v>0.04</v>
      </c>
      <c r="Q36" s="22">
        <v>0.32</v>
      </c>
    </row>
    <row r="37" spans="1:17" x14ac:dyDescent="0.35">
      <c r="A37" s="9">
        <v>33</v>
      </c>
      <c r="B37" s="10" t="s">
        <v>286</v>
      </c>
      <c r="C37" s="11">
        <v>11</v>
      </c>
      <c r="D37" s="21">
        <v>0.05</v>
      </c>
      <c r="E37" s="21">
        <v>0.36</v>
      </c>
      <c r="F37" s="10" t="s">
        <v>302</v>
      </c>
      <c r="G37" s="11">
        <v>12</v>
      </c>
      <c r="H37" s="21">
        <v>0.05</v>
      </c>
      <c r="I37" s="22">
        <v>0.38</v>
      </c>
      <c r="J37" s="10" t="s">
        <v>303</v>
      </c>
      <c r="K37" s="11">
        <v>9</v>
      </c>
      <c r="L37" s="21">
        <v>0.04</v>
      </c>
      <c r="M37" s="21">
        <v>0.28999999999999998</v>
      </c>
      <c r="N37" s="10" t="s">
        <v>106</v>
      </c>
      <c r="O37" s="11">
        <v>10</v>
      </c>
      <c r="P37" s="21">
        <v>0.04</v>
      </c>
      <c r="Q37" s="22">
        <v>0.32</v>
      </c>
    </row>
    <row r="38" spans="1:17" x14ac:dyDescent="0.35">
      <c r="A38" s="9">
        <v>34</v>
      </c>
      <c r="B38" s="10" t="s">
        <v>300</v>
      </c>
      <c r="C38" s="11">
        <v>11</v>
      </c>
      <c r="D38" s="21">
        <v>0.05</v>
      </c>
      <c r="E38" s="21">
        <v>0.36</v>
      </c>
      <c r="F38" s="10" t="s">
        <v>287</v>
      </c>
      <c r="G38" s="11">
        <v>12</v>
      </c>
      <c r="H38" s="21">
        <v>0.05</v>
      </c>
      <c r="I38" s="22">
        <v>0.38</v>
      </c>
      <c r="J38" s="10" t="s">
        <v>304</v>
      </c>
      <c r="K38" s="11">
        <v>8</v>
      </c>
      <c r="L38" s="21">
        <v>0.04</v>
      </c>
      <c r="M38" s="21">
        <v>0.26</v>
      </c>
      <c r="N38" s="10" t="s">
        <v>282</v>
      </c>
      <c r="O38" s="11">
        <v>9</v>
      </c>
      <c r="P38" s="21">
        <v>0.04</v>
      </c>
      <c r="Q38" s="22">
        <v>0.28999999999999998</v>
      </c>
    </row>
    <row r="39" spans="1:17" x14ac:dyDescent="0.35">
      <c r="A39" s="9">
        <v>35</v>
      </c>
      <c r="B39" s="10" t="s">
        <v>294</v>
      </c>
      <c r="C39" s="11">
        <v>10</v>
      </c>
      <c r="D39" s="21">
        <v>0.05</v>
      </c>
      <c r="E39" s="21">
        <v>0.32</v>
      </c>
      <c r="F39" s="10" t="s">
        <v>120</v>
      </c>
      <c r="G39" s="11">
        <v>12</v>
      </c>
      <c r="H39" s="21">
        <v>0.05</v>
      </c>
      <c r="I39" s="22">
        <v>0.38</v>
      </c>
      <c r="J39" s="10" t="s">
        <v>305</v>
      </c>
      <c r="K39" s="11">
        <v>8</v>
      </c>
      <c r="L39" s="21">
        <v>0.04</v>
      </c>
      <c r="M39" s="21">
        <v>0.26</v>
      </c>
      <c r="N39" s="10" t="s">
        <v>306</v>
      </c>
      <c r="O39" s="11">
        <v>9</v>
      </c>
      <c r="P39" s="21">
        <v>0.04</v>
      </c>
      <c r="Q39" s="22">
        <v>0.28999999999999998</v>
      </c>
    </row>
    <row r="40" spans="1:17" x14ac:dyDescent="0.35">
      <c r="A40" s="9">
        <v>36</v>
      </c>
      <c r="B40" s="10" t="s">
        <v>297</v>
      </c>
      <c r="C40" s="11">
        <v>10</v>
      </c>
      <c r="D40" s="21">
        <v>0.05</v>
      </c>
      <c r="E40" s="21">
        <v>0.32</v>
      </c>
      <c r="F40" s="10" t="s">
        <v>298</v>
      </c>
      <c r="G40" s="11">
        <v>12</v>
      </c>
      <c r="H40" s="21">
        <v>0.05</v>
      </c>
      <c r="I40" s="22">
        <v>0.38</v>
      </c>
      <c r="J40" s="10" t="s">
        <v>135</v>
      </c>
      <c r="K40" s="11">
        <v>8</v>
      </c>
      <c r="L40" s="21">
        <v>0.04</v>
      </c>
      <c r="M40" s="21">
        <v>0.26</v>
      </c>
      <c r="N40" s="10" t="s">
        <v>302</v>
      </c>
      <c r="O40" s="11">
        <v>8</v>
      </c>
      <c r="P40" s="21">
        <v>0.03</v>
      </c>
      <c r="Q40" s="22">
        <v>0.26</v>
      </c>
    </row>
    <row r="41" spans="1:17" x14ac:dyDescent="0.35">
      <c r="A41" s="9">
        <v>37</v>
      </c>
      <c r="B41" s="10" t="s">
        <v>237</v>
      </c>
      <c r="C41" s="11">
        <v>10</v>
      </c>
      <c r="D41" s="21">
        <v>0.05</v>
      </c>
      <c r="E41" s="21">
        <v>0.32</v>
      </c>
      <c r="F41" s="10" t="s">
        <v>106</v>
      </c>
      <c r="G41" s="11">
        <v>12</v>
      </c>
      <c r="H41" s="21">
        <v>0.05</v>
      </c>
      <c r="I41" s="22">
        <v>0.38</v>
      </c>
      <c r="J41" s="10" t="s">
        <v>307</v>
      </c>
      <c r="K41" s="11">
        <v>8</v>
      </c>
      <c r="L41" s="21">
        <v>0.04</v>
      </c>
      <c r="M41" s="21">
        <v>0.26</v>
      </c>
      <c r="N41" s="10" t="s">
        <v>247</v>
      </c>
      <c r="O41" s="11">
        <v>8</v>
      </c>
      <c r="P41" s="21">
        <v>0.03</v>
      </c>
      <c r="Q41" s="22">
        <v>0.26</v>
      </c>
    </row>
    <row r="42" spans="1:17" x14ac:dyDescent="0.35">
      <c r="A42" s="9">
        <v>38</v>
      </c>
      <c r="B42" s="10" t="s">
        <v>64</v>
      </c>
      <c r="C42" s="11">
        <v>10</v>
      </c>
      <c r="D42" s="21">
        <v>0.05</v>
      </c>
      <c r="E42" s="21">
        <v>0.32</v>
      </c>
      <c r="F42" s="10" t="s">
        <v>295</v>
      </c>
      <c r="G42" s="11">
        <v>11</v>
      </c>
      <c r="H42" s="21">
        <v>0.05</v>
      </c>
      <c r="I42" s="22">
        <v>0.35</v>
      </c>
      <c r="J42" s="10" t="s">
        <v>308</v>
      </c>
      <c r="K42" s="11">
        <v>8</v>
      </c>
      <c r="L42" s="21">
        <v>0.04</v>
      </c>
      <c r="M42" s="21">
        <v>0.26</v>
      </c>
      <c r="N42" s="10" t="s">
        <v>132</v>
      </c>
      <c r="O42" s="11">
        <v>8</v>
      </c>
      <c r="P42" s="21">
        <v>0.03</v>
      </c>
      <c r="Q42" s="22">
        <v>0.26</v>
      </c>
    </row>
    <row r="43" spans="1:17" x14ac:dyDescent="0.35">
      <c r="A43" s="9">
        <v>39</v>
      </c>
      <c r="B43" s="10" t="s">
        <v>292</v>
      </c>
      <c r="C43" s="11">
        <v>10</v>
      </c>
      <c r="D43" s="21">
        <v>0.05</v>
      </c>
      <c r="E43" s="21">
        <v>0.32</v>
      </c>
      <c r="F43" s="10" t="s">
        <v>291</v>
      </c>
      <c r="G43" s="11">
        <v>11</v>
      </c>
      <c r="H43" s="21">
        <v>0.05</v>
      </c>
      <c r="I43" s="22">
        <v>0.35</v>
      </c>
      <c r="J43" s="10" t="s">
        <v>309</v>
      </c>
      <c r="K43" s="11">
        <v>8</v>
      </c>
      <c r="L43" s="21">
        <v>0.04</v>
      </c>
      <c r="M43" s="21">
        <v>0.26</v>
      </c>
      <c r="N43" s="10" t="s">
        <v>310</v>
      </c>
      <c r="O43" s="11">
        <v>8</v>
      </c>
      <c r="P43" s="21">
        <v>0.03</v>
      </c>
      <c r="Q43" s="22">
        <v>0.26</v>
      </c>
    </row>
    <row r="44" spans="1:17" x14ac:dyDescent="0.35">
      <c r="A44" s="9">
        <v>40</v>
      </c>
      <c r="B44" s="10" t="s">
        <v>309</v>
      </c>
      <c r="C44" s="11">
        <v>10</v>
      </c>
      <c r="D44" s="21">
        <v>0.05</v>
      </c>
      <c r="E44" s="21">
        <v>0.32</v>
      </c>
      <c r="F44" s="10" t="s">
        <v>293</v>
      </c>
      <c r="G44" s="11">
        <v>11</v>
      </c>
      <c r="H44" s="21">
        <v>0.05</v>
      </c>
      <c r="I44" s="22">
        <v>0.35</v>
      </c>
      <c r="J44" s="10" t="s">
        <v>133</v>
      </c>
      <c r="K44" s="11">
        <v>8</v>
      </c>
      <c r="L44" s="21">
        <v>0.04</v>
      </c>
      <c r="M44" s="21">
        <v>0.26</v>
      </c>
      <c r="N44" s="10" t="s">
        <v>57</v>
      </c>
      <c r="O44" s="11">
        <v>8</v>
      </c>
      <c r="P44" s="21">
        <v>0.03</v>
      </c>
      <c r="Q44" s="22">
        <v>0.26</v>
      </c>
    </row>
    <row r="45" spans="1:17" x14ac:dyDescent="0.35">
      <c r="A45" s="9">
        <v>41</v>
      </c>
      <c r="B45" s="10" t="s">
        <v>149</v>
      </c>
      <c r="C45" s="11">
        <v>9</v>
      </c>
      <c r="D45" s="21">
        <v>0.04</v>
      </c>
      <c r="E45" s="21">
        <v>0.28999999999999998</v>
      </c>
      <c r="F45" s="10" t="s">
        <v>301</v>
      </c>
      <c r="G45" s="11">
        <v>11</v>
      </c>
      <c r="H45" s="21">
        <v>0.05</v>
      </c>
      <c r="I45" s="22">
        <v>0.35</v>
      </c>
      <c r="J45" s="10" t="s">
        <v>311</v>
      </c>
      <c r="K45" s="11">
        <v>7</v>
      </c>
      <c r="L45" s="21">
        <v>0.03</v>
      </c>
      <c r="M45" s="21">
        <v>0.23</v>
      </c>
      <c r="N45" s="10" t="s">
        <v>312</v>
      </c>
      <c r="O45" s="11">
        <v>8</v>
      </c>
      <c r="P45" s="21">
        <v>0.03</v>
      </c>
      <c r="Q45" s="22">
        <v>0.26</v>
      </c>
    </row>
    <row r="46" spans="1:17" x14ac:dyDescent="0.35">
      <c r="A46" s="9">
        <v>42</v>
      </c>
      <c r="B46" s="10" t="s">
        <v>296</v>
      </c>
      <c r="C46" s="11">
        <v>9</v>
      </c>
      <c r="D46" s="21">
        <v>0.04</v>
      </c>
      <c r="E46" s="21">
        <v>0.28999999999999998</v>
      </c>
      <c r="F46" s="10" t="s">
        <v>255</v>
      </c>
      <c r="G46" s="11">
        <v>10</v>
      </c>
      <c r="H46" s="21">
        <v>0.04</v>
      </c>
      <c r="I46" s="22">
        <v>0.32</v>
      </c>
      <c r="J46" s="10" t="s">
        <v>313</v>
      </c>
      <c r="K46" s="11">
        <v>7</v>
      </c>
      <c r="L46" s="21">
        <v>0.03</v>
      </c>
      <c r="M46" s="21">
        <v>0.23</v>
      </c>
      <c r="N46" s="10" t="s">
        <v>290</v>
      </c>
      <c r="O46" s="11">
        <v>7</v>
      </c>
      <c r="P46" s="21">
        <v>0.03</v>
      </c>
      <c r="Q46" s="22">
        <v>0.22</v>
      </c>
    </row>
    <row r="47" spans="1:17" x14ac:dyDescent="0.35">
      <c r="A47" s="9">
        <v>43</v>
      </c>
      <c r="B47" s="10" t="s">
        <v>314</v>
      </c>
      <c r="C47" s="11">
        <v>9</v>
      </c>
      <c r="D47" s="21">
        <v>0.04</v>
      </c>
      <c r="E47" s="21">
        <v>0.28999999999999998</v>
      </c>
      <c r="F47" s="10" t="s">
        <v>65</v>
      </c>
      <c r="G47" s="11">
        <v>10</v>
      </c>
      <c r="H47" s="21">
        <v>0.04</v>
      </c>
      <c r="I47" s="22">
        <v>0.32</v>
      </c>
      <c r="J47" s="10" t="s">
        <v>315</v>
      </c>
      <c r="K47" s="11">
        <v>7</v>
      </c>
      <c r="L47" s="21">
        <v>0.03</v>
      </c>
      <c r="M47" s="21">
        <v>0.23</v>
      </c>
      <c r="N47" s="10" t="s">
        <v>177</v>
      </c>
      <c r="O47" s="11">
        <v>7</v>
      </c>
      <c r="P47" s="21">
        <v>0.03</v>
      </c>
      <c r="Q47" s="22">
        <v>0.22</v>
      </c>
    </row>
    <row r="48" spans="1:17" x14ac:dyDescent="0.35">
      <c r="A48" s="9">
        <v>44</v>
      </c>
      <c r="B48" s="10" t="s">
        <v>307</v>
      </c>
      <c r="C48" s="11">
        <v>9</v>
      </c>
      <c r="D48" s="21">
        <v>0.04</v>
      </c>
      <c r="E48" s="21">
        <v>0.28999999999999998</v>
      </c>
      <c r="F48" s="10" t="s">
        <v>316</v>
      </c>
      <c r="G48" s="11">
        <v>10</v>
      </c>
      <c r="H48" s="21">
        <v>0.04</v>
      </c>
      <c r="I48" s="22">
        <v>0.32</v>
      </c>
      <c r="J48" s="10" t="s">
        <v>317</v>
      </c>
      <c r="K48" s="11">
        <v>7</v>
      </c>
      <c r="L48" s="21">
        <v>0.03</v>
      </c>
      <c r="M48" s="21">
        <v>0.23</v>
      </c>
      <c r="N48" s="10" t="s">
        <v>318</v>
      </c>
      <c r="O48" s="11">
        <v>7</v>
      </c>
      <c r="P48" s="21">
        <v>0.03</v>
      </c>
      <c r="Q48" s="22">
        <v>0.22</v>
      </c>
    </row>
    <row r="49" spans="1:17" x14ac:dyDescent="0.35">
      <c r="A49" s="9">
        <v>45</v>
      </c>
      <c r="B49" s="10" t="s">
        <v>303</v>
      </c>
      <c r="C49" s="11">
        <v>9</v>
      </c>
      <c r="D49" s="21">
        <v>0.04</v>
      </c>
      <c r="E49" s="21">
        <v>0.28999999999999998</v>
      </c>
      <c r="F49" s="10" t="s">
        <v>177</v>
      </c>
      <c r="G49" s="11">
        <v>9</v>
      </c>
      <c r="H49" s="21">
        <v>0.04</v>
      </c>
      <c r="I49" s="22">
        <v>0.28999999999999998</v>
      </c>
      <c r="J49" s="10" t="s">
        <v>319</v>
      </c>
      <c r="K49" s="11">
        <v>7</v>
      </c>
      <c r="L49" s="21">
        <v>0.03</v>
      </c>
      <c r="M49" s="21">
        <v>0.23</v>
      </c>
      <c r="N49" s="10" t="s">
        <v>320</v>
      </c>
      <c r="O49" s="11">
        <v>7</v>
      </c>
      <c r="P49" s="21">
        <v>0.03</v>
      </c>
      <c r="Q49" s="22">
        <v>0.22</v>
      </c>
    </row>
    <row r="50" spans="1:17" x14ac:dyDescent="0.35">
      <c r="A50" s="9">
        <v>46</v>
      </c>
      <c r="B50" s="10" t="s">
        <v>321</v>
      </c>
      <c r="C50" s="11">
        <v>9</v>
      </c>
      <c r="D50" s="21">
        <v>0.04</v>
      </c>
      <c r="E50" s="21">
        <v>0.28999999999999998</v>
      </c>
      <c r="F50" s="10" t="s">
        <v>61</v>
      </c>
      <c r="G50" s="11">
        <v>9</v>
      </c>
      <c r="H50" s="21">
        <v>0.04</v>
      </c>
      <c r="I50" s="22">
        <v>0.28999999999999998</v>
      </c>
      <c r="J50" s="10" t="s">
        <v>77</v>
      </c>
      <c r="K50" s="11">
        <v>7</v>
      </c>
      <c r="L50" s="21">
        <v>0.03</v>
      </c>
      <c r="M50" s="21">
        <v>0.23</v>
      </c>
      <c r="N50" s="10" t="s">
        <v>322</v>
      </c>
      <c r="O50" s="11">
        <v>7</v>
      </c>
      <c r="P50" s="21">
        <v>0.03</v>
      </c>
      <c r="Q50" s="22">
        <v>0.22</v>
      </c>
    </row>
    <row r="51" spans="1:17" x14ac:dyDescent="0.35">
      <c r="A51" s="9">
        <v>47</v>
      </c>
      <c r="B51" s="10" t="s">
        <v>323</v>
      </c>
      <c r="C51" s="11">
        <v>8</v>
      </c>
      <c r="D51" s="21">
        <v>0.04</v>
      </c>
      <c r="E51" s="21">
        <v>0.26</v>
      </c>
      <c r="F51" s="10" t="s">
        <v>324</v>
      </c>
      <c r="G51" s="11">
        <v>9</v>
      </c>
      <c r="H51" s="21">
        <v>0.04</v>
      </c>
      <c r="I51" s="22">
        <v>0.28999999999999998</v>
      </c>
      <c r="J51" s="10" t="s">
        <v>325</v>
      </c>
      <c r="K51" s="11">
        <v>7</v>
      </c>
      <c r="L51" s="21">
        <v>0.03</v>
      </c>
      <c r="M51" s="21">
        <v>0.23</v>
      </c>
      <c r="N51" s="10" t="s">
        <v>114</v>
      </c>
      <c r="O51" s="11">
        <v>7</v>
      </c>
      <c r="P51" s="21">
        <v>0.03</v>
      </c>
      <c r="Q51" s="22">
        <v>0.22</v>
      </c>
    </row>
    <row r="52" spans="1:17" x14ac:dyDescent="0.35">
      <c r="A52" s="9">
        <v>48</v>
      </c>
      <c r="B52" s="10" t="s">
        <v>326</v>
      </c>
      <c r="C52" s="11">
        <v>8</v>
      </c>
      <c r="D52" s="21">
        <v>0.04</v>
      </c>
      <c r="E52" s="21">
        <v>0.26</v>
      </c>
      <c r="F52" s="10" t="s">
        <v>162</v>
      </c>
      <c r="G52" s="11">
        <v>9</v>
      </c>
      <c r="H52" s="21">
        <v>0.04</v>
      </c>
      <c r="I52" s="22">
        <v>0.28999999999999998</v>
      </c>
      <c r="J52" s="10" t="s">
        <v>327</v>
      </c>
      <c r="K52" s="11">
        <v>7</v>
      </c>
      <c r="L52" s="21">
        <v>0.03</v>
      </c>
      <c r="M52" s="21">
        <v>0.23</v>
      </c>
      <c r="N52" s="10" t="s">
        <v>328</v>
      </c>
      <c r="O52" s="11">
        <v>7</v>
      </c>
      <c r="P52" s="21">
        <v>0.03</v>
      </c>
      <c r="Q52" s="22">
        <v>0.22</v>
      </c>
    </row>
    <row r="53" spans="1:17" x14ac:dyDescent="0.35">
      <c r="A53" s="9">
        <v>49</v>
      </c>
      <c r="B53" s="10" t="s">
        <v>329</v>
      </c>
      <c r="C53" s="11">
        <v>8</v>
      </c>
      <c r="D53" s="21">
        <v>0.04</v>
      </c>
      <c r="E53" s="21">
        <v>0.26</v>
      </c>
      <c r="F53" s="10" t="s">
        <v>330</v>
      </c>
      <c r="G53" s="11">
        <v>9</v>
      </c>
      <c r="H53" s="21">
        <v>0.04</v>
      </c>
      <c r="I53" s="22">
        <v>0.28999999999999998</v>
      </c>
      <c r="J53" s="10" t="s">
        <v>331</v>
      </c>
      <c r="K53" s="11">
        <v>7</v>
      </c>
      <c r="L53" s="21">
        <v>0.03</v>
      </c>
      <c r="M53" s="21">
        <v>0.23</v>
      </c>
      <c r="N53" s="10" t="s">
        <v>332</v>
      </c>
      <c r="O53" s="11">
        <v>7</v>
      </c>
      <c r="P53" s="21">
        <v>0.03</v>
      </c>
      <c r="Q53" s="22">
        <v>0.22</v>
      </c>
    </row>
    <row r="54" spans="1:17" x14ac:dyDescent="0.35">
      <c r="A54" s="14">
        <v>50</v>
      </c>
      <c r="B54" s="15" t="s">
        <v>319</v>
      </c>
      <c r="C54" s="16">
        <v>8</v>
      </c>
      <c r="D54" s="23">
        <v>0.04</v>
      </c>
      <c r="E54" s="23">
        <v>0.26</v>
      </c>
      <c r="F54" s="15" t="s">
        <v>306</v>
      </c>
      <c r="G54" s="16">
        <v>9</v>
      </c>
      <c r="H54" s="23">
        <v>0.04</v>
      </c>
      <c r="I54" s="24">
        <v>0.28999999999999998</v>
      </c>
      <c r="J54" s="15" t="s">
        <v>333</v>
      </c>
      <c r="K54" s="16">
        <v>7</v>
      </c>
      <c r="L54" s="23">
        <v>0.03</v>
      </c>
      <c r="M54" s="23">
        <v>0.23</v>
      </c>
      <c r="N54" s="15" t="s">
        <v>334</v>
      </c>
      <c r="O54" s="16">
        <v>7</v>
      </c>
      <c r="P54" s="23">
        <v>0.03</v>
      </c>
      <c r="Q54" s="24">
        <v>0.22</v>
      </c>
    </row>
    <row r="56" spans="1:17" x14ac:dyDescent="0.35">
      <c r="B56" t="s">
        <v>7</v>
      </c>
      <c r="C56" s="1">
        <f>SUM(C5:C54)</f>
        <v>847</v>
      </c>
      <c r="G56" s="1">
        <f>SUM(G5:G54)</f>
        <v>980</v>
      </c>
      <c r="K56" s="1">
        <f>SUM(K5:K54)</f>
        <v>655</v>
      </c>
      <c r="O56" s="1">
        <f>SUM(O5:O54)</f>
        <v>712</v>
      </c>
    </row>
  </sheetData>
  <mergeCells count="20">
    <mergeCell ref="P3:P4"/>
    <mergeCell ref="Q3:Q4"/>
    <mergeCell ref="H3:H4"/>
    <mergeCell ref="I3:I4"/>
    <mergeCell ref="J3:J4"/>
    <mergeCell ref="K3:K4"/>
    <mergeCell ref="L3:L4"/>
    <mergeCell ref="M3:M4"/>
    <mergeCell ref="A1:F1"/>
    <mergeCell ref="A2:I2"/>
    <mergeCell ref="J2:Q2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5A81-E2E2-4F39-A4B8-9ACE89C305A4}">
  <dimension ref="A1:P32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1796875" defaultRowHeight="14.5" x14ac:dyDescent="0.35"/>
  <cols>
    <col min="1" max="1" width="9.1796875" style="3"/>
    <col min="2" max="2" width="21.7265625" style="3" customWidth="1"/>
    <col min="3" max="4" width="9.1796875" style="3"/>
    <col min="5" max="5" width="9.1796875" style="3" customWidth="1"/>
    <col min="6" max="6" width="21.7265625" style="3" customWidth="1"/>
    <col min="7" max="7" width="9.1796875" style="3"/>
    <col min="8" max="8" width="11.54296875" style="3" bestFit="1" customWidth="1"/>
    <col min="9" max="9" width="9.1796875" style="3"/>
    <col min="10" max="10" width="21.7265625" style="3" customWidth="1"/>
    <col min="11" max="13" width="9.1796875" style="3"/>
    <col min="14" max="14" width="21.7265625" style="3" customWidth="1"/>
    <col min="15" max="16384" width="9.1796875" style="3"/>
  </cols>
  <sheetData>
    <row r="1" spans="2:16" x14ac:dyDescent="0.35">
      <c r="B1" s="25" t="s">
        <v>338</v>
      </c>
    </row>
    <row r="2" spans="2:16" x14ac:dyDescent="0.35">
      <c r="B2" s="71" t="s">
        <v>339</v>
      </c>
      <c r="C2" s="72"/>
      <c r="D2" s="5"/>
      <c r="E2" s="26">
        <v>44960</v>
      </c>
      <c r="F2" s="4" t="s">
        <v>12</v>
      </c>
      <c r="G2" s="6">
        <v>250</v>
      </c>
      <c r="H2" s="27"/>
      <c r="I2" s="5"/>
      <c r="J2" s="5"/>
      <c r="K2" s="27"/>
    </row>
    <row r="3" spans="2:16" x14ac:dyDescent="0.35">
      <c r="B3" s="9" t="s">
        <v>10</v>
      </c>
      <c r="C3" s="10"/>
      <c r="D3" s="10"/>
      <c r="E3" s="28">
        <v>44710</v>
      </c>
      <c r="F3" s="9" t="s">
        <v>13</v>
      </c>
      <c r="G3" s="11">
        <v>21787</v>
      </c>
      <c r="H3" s="29"/>
      <c r="I3" s="10"/>
      <c r="J3" s="10" t="s">
        <v>14</v>
      </c>
      <c r="K3" s="28">
        <v>22923</v>
      </c>
    </row>
    <row r="4" spans="2:16" x14ac:dyDescent="0.35">
      <c r="B4" s="9" t="s">
        <v>8</v>
      </c>
      <c r="C4" s="10"/>
      <c r="D4" s="10"/>
      <c r="E4" s="28">
        <v>35481</v>
      </c>
      <c r="F4" s="9" t="s">
        <v>13</v>
      </c>
      <c r="G4" s="11">
        <v>17251</v>
      </c>
      <c r="H4" s="29"/>
      <c r="I4" s="10"/>
      <c r="J4" s="10" t="s">
        <v>14</v>
      </c>
      <c r="K4" s="28">
        <v>18230</v>
      </c>
    </row>
    <row r="5" spans="2:16" x14ac:dyDescent="0.35">
      <c r="B5" s="9" t="s">
        <v>9</v>
      </c>
      <c r="C5" s="10"/>
      <c r="D5" s="10"/>
      <c r="E5" s="28">
        <v>3009</v>
      </c>
      <c r="F5" s="9" t="s">
        <v>13</v>
      </c>
      <c r="G5" s="11">
        <v>1451</v>
      </c>
      <c r="H5" s="29"/>
      <c r="I5" s="10"/>
      <c r="J5" s="10" t="s">
        <v>14</v>
      </c>
      <c r="K5" s="28">
        <v>1558</v>
      </c>
    </row>
    <row r="6" spans="2:16" x14ac:dyDescent="0.35">
      <c r="B6" s="14" t="s">
        <v>11</v>
      </c>
      <c r="C6" s="15"/>
      <c r="D6" s="15"/>
      <c r="E6" s="30">
        <v>6220</v>
      </c>
      <c r="F6" s="14" t="s">
        <v>13</v>
      </c>
      <c r="G6" s="16">
        <v>3085</v>
      </c>
      <c r="H6" s="31"/>
      <c r="I6" s="15"/>
      <c r="J6" s="15" t="s">
        <v>14</v>
      </c>
      <c r="K6" s="30">
        <v>3135</v>
      </c>
    </row>
    <row r="9" spans="2:16" x14ac:dyDescent="0.35">
      <c r="B9" s="63" t="s">
        <v>340</v>
      </c>
      <c r="C9" s="63"/>
      <c r="D9" s="73"/>
      <c r="E9" s="73"/>
    </row>
    <row r="10" spans="2:16" x14ac:dyDescent="0.35">
      <c r="B10" s="76" t="s">
        <v>20</v>
      </c>
      <c r="C10" s="32"/>
      <c r="D10" s="32"/>
      <c r="E10" s="32"/>
      <c r="F10" s="76" t="s">
        <v>1</v>
      </c>
      <c r="G10" s="74" t="s">
        <v>2</v>
      </c>
      <c r="H10" s="74" t="s">
        <v>5</v>
      </c>
      <c r="I10" s="33"/>
      <c r="J10" s="76" t="s">
        <v>3</v>
      </c>
      <c r="K10" s="74" t="s">
        <v>2</v>
      </c>
      <c r="L10" s="74" t="s">
        <v>5</v>
      </c>
      <c r="M10" s="33"/>
      <c r="N10" s="77" t="s">
        <v>7</v>
      </c>
      <c r="O10" s="74" t="s">
        <v>2</v>
      </c>
      <c r="P10" s="75" t="s">
        <v>5</v>
      </c>
    </row>
    <row r="11" spans="2:16" x14ac:dyDescent="0.35">
      <c r="B11" s="68"/>
      <c r="C11" s="34"/>
      <c r="D11" s="34"/>
      <c r="E11" s="34"/>
      <c r="F11" s="68"/>
      <c r="G11" s="56"/>
      <c r="H11" s="56"/>
      <c r="I11" s="35"/>
      <c r="J11" s="68"/>
      <c r="K11" s="56"/>
      <c r="L11" s="56"/>
      <c r="M11" s="35"/>
      <c r="N11" s="62"/>
      <c r="O11" s="56"/>
      <c r="P11" s="58"/>
    </row>
    <row r="12" spans="2:16" s="43" customFormat="1" x14ac:dyDescent="0.35">
      <c r="B12" s="36" t="s">
        <v>21</v>
      </c>
      <c r="C12" s="37"/>
      <c r="D12" s="37"/>
      <c r="E12" s="37"/>
      <c r="F12" s="36"/>
      <c r="G12" s="38">
        <v>130</v>
      </c>
      <c r="H12" s="39">
        <v>0.59</v>
      </c>
      <c r="I12" s="40"/>
      <c r="J12" s="36"/>
      <c r="K12" s="38">
        <v>120</v>
      </c>
      <c r="L12" s="39">
        <v>0.52</v>
      </c>
      <c r="M12" s="40"/>
      <c r="N12" s="41"/>
      <c r="O12" s="38">
        <v>250</v>
      </c>
      <c r="P12" s="42">
        <v>0.56000000000000005</v>
      </c>
    </row>
    <row r="13" spans="2:16" x14ac:dyDescent="0.35">
      <c r="B13" s="9" t="s">
        <v>16</v>
      </c>
      <c r="C13" s="10"/>
      <c r="D13" s="10"/>
      <c r="E13" s="10"/>
      <c r="F13" s="9"/>
      <c r="G13" s="38">
        <v>21787</v>
      </c>
      <c r="H13" s="39">
        <v>99.41</v>
      </c>
      <c r="I13" s="29"/>
      <c r="J13" s="9"/>
      <c r="K13" s="38">
        <v>22923</v>
      </c>
      <c r="L13" s="39">
        <v>99.48</v>
      </c>
      <c r="M13" s="29"/>
      <c r="N13" s="10"/>
      <c r="O13" s="38">
        <v>44710</v>
      </c>
      <c r="P13" s="44">
        <v>99.44</v>
      </c>
    </row>
    <row r="14" spans="2:16" x14ac:dyDescent="0.35">
      <c r="B14" s="9" t="s">
        <v>15</v>
      </c>
      <c r="C14" s="10"/>
      <c r="D14" s="10"/>
      <c r="E14" s="10"/>
      <c r="F14" s="9"/>
      <c r="G14" s="38">
        <v>19524</v>
      </c>
      <c r="H14" s="39">
        <v>89.08</v>
      </c>
      <c r="I14" s="29"/>
      <c r="J14" s="9"/>
      <c r="K14" s="38">
        <v>20573</v>
      </c>
      <c r="L14" s="39">
        <v>89.28</v>
      </c>
      <c r="M14" s="29"/>
      <c r="N14" s="10"/>
      <c r="O14" s="38">
        <v>40097</v>
      </c>
      <c r="P14" s="44">
        <v>89.18</v>
      </c>
    </row>
    <row r="15" spans="2:16" x14ac:dyDescent="0.35">
      <c r="B15" s="9" t="s">
        <v>17</v>
      </c>
      <c r="C15" s="10"/>
      <c r="D15" s="10"/>
      <c r="E15" s="10"/>
      <c r="F15" s="9"/>
      <c r="G15" s="38">
        <v>8939</v>
      </c>
      <c r="H15" s="39">
        <v>40.79</v>
      </c>
      <c r="I15" s="29"/>
      <c r="J15" s="9"/>
      <c r="K15" s="38">
        <v>9950</v>
      </c>
      <c r="L15" s="39">
        <v>43.18</v>
      </c>
      <c r="M15" s="29"/>
      <c r="N15" s="10"/>
      <c r="O15" s="38">
        <v>18889</v>
      </c>
      <c r="P15" s="44">
        <v>42.01</v>
      </c>
    </row>
    <row r="16" spans="2:16" x14ac:dyDescent="0.35">
      <c r="B16" s="9" t="s">
        <v>18</v>
      </c>
      <c r="C16" s="10"/>
      <c r="D16" s="10"/>
      <c r="E16" s="10"/>
      <c r="F16" s="9"/>
      <c r="G16" s="38">
        <v>157</v>
      </c>
      <c r="H16" s="39">
        <v>0.72</v>
      </c>
      <c r="I16" s="29"/>
      <c r="J16" s="9"/>
      <c r="K16" s="38">
        <v>170</v>
      </c>
      <c r="L16" s="39">
        <v>0.74</v>
      </c>
      <c r="M16" s="29"/>
      <c r="N16" s="10"/>
      <c r="O16" s="38">
        <v>327</v>
      </c>
      <c r="P16" s="44">
        <v>0.73</v>
      </c>
    </row>
    <row r="17" spans="1:16" x14ac:dyDescent="0.35">
      <c r="B17" s="14" t="s">
        <v>19</v>
      </c>
      <c r="C17" s="15"/>
      <c r="D17" s="15"/>
      <c r="E17" s="15"/>
      <c r="F17" s="14"/>
      <c r="G17" s="16">
        <v>0</v>
      </c>
      <c r="H17" s="23">
        <v>0</v>
      </c>
      <c r="I17" s="31"/>
      <c r="J17" s="14"/>
      <c r="K17" s="15">
        <v>0</v>
      </c>
      <c r="L17" s="23">
        <v>0</v>
      </c>
      <c r="M17" s="31"/>
      <c r="N17" s="15"/>
      <c r="O17" s="15">
        <v>0</v>
      </c>
      <c r="P17" s="31">
        <v>0</v>
      </c>
    </row>
    <row r="19" spans="1:16" x14ac:dyDescent="0.35">
      <c r="B19" s="3" t="s">
        <v>7</v>
      </c>
      <c r="G19" s="45">
        <v>50537</v>
      </c>
      <c r="K19" s="45">
        <v>53736</v>
      </c>
      <c r="O19" s="45">
        <v>104273</v>
      </c>
    </row>
    <row r="21" spans="1:16" x14ac:dyDescent="0.35">
      <c r="A21" s="25"/>
    </row>
    <row r="22" spans="1:16" x14ac:dyDescent="0.35">
      <c r="B22" s="63" t="s">
        <v>341</v>
      </c>
      <c r="C22" s="63"/>
      <c r="D22" s="73"/>
      <c r="E22" s="73"/>
    </row>
    <row r="23" spans="1:16" x14ac:dyDescent="0.35">
      <c r="B23" s="76" t="s">
        <v>20</v>
      </c>
      <c r="C23" s="32"/>
      <c r="D23" s="32"/>
      <c r="E23" s="32"/>
      <c r="F23" s="76" t="s">
        <v>1</v>
      </c>
      <c r="G23" s="74" t="s">
        <v>2</v>
      </c>
      <c r="H23" s="74" t="s">
        <v>5</v>
      </c>
      <c r="I23" s="33"/>
      <c r="J23" s="76" t="s">
        <v>3</v>
      </c>
      <c r="K23" s="74" t="s">
        <v>2</v>
      </c>
      <c r="L23" s="74" t="s">
        <v>5</v>
      </c>
      <c r="M23" s="33"/>
      <c r="N23" s="77" t="s">
        <v>7</v>
      </c>
      <c r="O23" s="74" t="s">
        <v>2</v>
      </c>
      <c r="P23" s="75" t="s">
        <v>5</v>
      </c>
    </row>
    <row r="24" spans="1:16" x14ac:dyDescent="0.35">
      <c r="B24" s="68"/>
      <c r="C24" s="34"/>
      <c r="D24" s="34"/>
      <c r="E24" s="34"/>
      <c r="F24" s="68"/>
      <c r="G24" s="56"/>
      <c r="H24" s="56"/>
      <c r="I24" s="35"/>
      <c r="J24" s="68"/>
      <c r="K24" s="56"/>
      <c r="L24" s="56"/>
      <c r="M24" s="35"/>
      <c r="N24" s="62"/>
      <c r="O24" s="56"/>
      <c r="P24" s="58"/>
    </row>
    <row r="25" spans="1:16" x14ac:dyDescent="0.35">
      <c r="A25" s="43"/>
      <c r="B25" s="36" t="s">
        <v>21</v>
      </c>
      <c r="C25" s="37"/>
      <c r="D25" s="37"/>
      <c r="E25" s="37"/>
      <c r="F25" s="36"/>
      <c r="G25" s="38">
        <v>130</v>
      </c>
      <c r="H25" s="46">
        <v>0.59</v>
      </c>
      <c r="I25" s="40"/>
      <c r="J25" s="36"/>
      <c r="K25" s="38">
        <v>120</v>
      </c>
      <c r="L25" s="47">
        <v>0.52</v>
      </c>
      <c r="M25" s="40"/>
      <c r="N25" s="48"/>
      <c r="O25" s="49">
        <v>250</v>
      </c>
      <c r="P25" s="50">
        <v>0.56000000000000005</v>
      </c>
    </row>
    <row r="26" spans="1:16" x14ac:dyDescent="0.35">
      <c r="B26" s="9" t="s">
        <v>16</v>
      </c>
      <c r="C26" s="10"/>
      <c r="D26" s="10"/>
      <c r="E26" s="10"/>
      <c r="F26" s="9"/>
      <c r="G26" s="38">
        <v>2263</v>
      </c>
      <c r="H26" s="46">
        <v>10.33</v>
      </c>
      <c r="I26" s="29"/>
      <c r="J26" s="9"/>
      <c r="K26" s="38">
        <v>2350</v>
      </c>
      <c r="L26" s="47">
        <v>10.199999999999999</v>
      </c>
      <c r="M26" s="29"/>
      <c r="N26" s="9"/>
      <c r="O26" s="38">
        <v>4613</v>
      </c>
      <c r="P26" s="51">
        <v>10.26</v>
      </c>
    </row>
    <row r="27" spans="1:16" x14ac:dyDescent="0.35">
      <c r="B27" s="9" t="s">
        <v>15</v>
      </c>
      <c r="C27" s="10"/>
      <c r="D27" s="10"/>
      <c r="E27" s="10"/>
      <c r="F27" s="9"/>
      <c r="G27" s="38">
        <v>10585</v>
      </c>
      <c r="H27" s="46">
        <v>48.3</v>
      </c>
      <c r="I27" s="29"/>
      <c r="J27" s="9"/>
      <c r="K27" s="38">
        <v>10623</v>
      </c>
      <c r="L27" s="47">
        <v>46.1</v>
      </c>
      <c r="M27" s="29"/>
      <c r="N27" s="9"/>
      <c r="O27" s="38">
        <v>21208</v>
      </c>
      <c r="P27" s="51">
        <v>47.17</v>
      </c>
    </row>
    <row r="28" spans="1:16" x14ac:dyDescent="0.35">
      <c r="B28" s="9" t="s">
        <v>17</v>
      </c>
      <c r="C28" s="10"/>
      <c r="D28" s="10"/>
      <c r="E28" s="10"/>
      <c r="F28" s="9"/>
      <c r="G28" s="38">
        <v>8782</v>
      </c>
      <c r="H28" s="46">
        <v>40.07</v>
      </c>
      <c r="I28" s="29"/>
      <c r="J28" s="9"/>
      <c r="K28" s="38">
        <v>9780</v>
      </c>
      <c r="L28" s="47">
        <v>42.44</v>
      </c>
      <c r="M28" s="29"/>
      <c r="N28" s="9"/>
      <c r="O28" s="38">
        <v>18562</v>
      </c>
      <c r="P28" s="51">
        <v>41.29</v>
      </c>
    </row>
    <row r="29" spans="1:16" x14ac:dyDescent="0.35">
      <c r="B29" s="9" t="s">
        <v>18</v>
      </c>
      <c r="C29" s="10"/>
      <c r="D29" s="10"/>
      <c r="E29" s="10"/>
      <c r="F29" s="9"/>
      <c r="G29" s="38">
        <v>157</v>
      </c>
      <c r="H29" s="46">
        <v>0.72</v>
      </c>
      <c r="I29" s="29"/>
      <c r="J29" s="9"/>
      <c r="K29" s="38">
        <v>170</v>
      </c>
      <c r="L29" s="47">
        <v>0.74</v>
      </c>
      <c r="M29" s="29"/>
      <c r="N29" s="9"/>
      <c r="O29" s="38">
        <v>327</v>
      </c>
      <c r="P29" s="51">
        <v>0.73</v>
      </c>
    </row>
    <row r="30" spans="1:16" x14ac:dyDescent="0.35">
      <c r="B30" s="14" t="s">
        <v>19</v>
      </c>
      <c r="C30" s="15"/>
      <c r="D30" s="15"/>
      <c r="E30" s="15"/>
      <c r="F30" s="14"/>
      <c r="G30" s="52">
        <v>0</v>
      </c>
      <c r="H30" s="53">
        <v>0</v>
      </c>
      <c r="I30" s="31"/>
      <c r="J30" s="14"/>
      <c r="K30" s="52">
        <v>0</v>
      </c>
      <c r="L30" s="53">
        <v>0</v>
      </c>
      <c r="M30" s="31"/>
      <c r="N30" s="14"/>
      <c r="O30" s="52">
        <v>0</v>
      </c>
      <c r="P30" s="54">
        <v>0</v>
      </c>
    </row>
    <row r="32" spans="1:16" x14ac:dyDescent="0.35">
      <c r="B32" s="3" t="s">
        <v>7</v>
      </c>
      <c r="G32" s="45">
        <v>21917</v>
      </c>
      <c r="K32" s="45">
        <v>23043</v>
      </c>
      <c r="O32" s="45">
        <v>44960</v>
      </c>
    </row>
  </sheetData>
  <mergeCells count="23">
    <mergeCell ref="P23:P24"/>
    <mergeCell ref="J23:J24"/>
    <mergeCell ref="K23:K24"/>
    <mergeCell ref="L23:L24"/>
    <mergeCell ref="N23:N24"/>
    <mergeCell ref="O23:O24"/>
    <mergeCell ref="B22:E22"/>
    <mergeCell ref="B23:B24"/>
    <mergeCell ref="F23:F24"/>
    <mergeCell ref="G23:G24"/>
    <mergeCell ref="H23:H24"/>
    <mergeCell ref="L10:L11"/>
    <mergeCell ref="P10:P11"/>
    <mergeCell ref="B10:B11"/>
    <mergeCell ref="F10:F11"/>
    <mergeCell ref="J10:J11"/>
    <mergeCell ref="N10:N11"/>
    <mergeCell ref="O10:O11"/>
    <mergeCell ref="B2:C2"/>
    <mergeCell ref="B9:E9"/>
    <mergeCell ref="G10:G11"/>
    <mergeCell ref="H10:H11"/>
    <mergeCell ref="K10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Suomenkieliset</vt:lpstr>
      <vt:lpstr>Ruotsinkieliset</vt:lpstr>
      <vt:lpstr>Muunkieliset</vt:lpstr>
      <vt:lpstr>Yhteenvetotilastot</vt:lpstr>
    </vt:vector>
  </TitlesOfParts>
  <Company>DVV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DVV</dc:creator>
  <cp:lastModifiedBy>Jokinen Noora (DVV)</cp:lastModifiedBy>
  <dcterms:created xsi:type="dcterms:W3CDTF">2020-03-25T09:57:17Z</dcterms:created>
  <dcterms:modified xsi:type="dcterms:W3CDTF">2024-04-15T10:05:46Z</dcterms:modified>
</cp:coreProperties>
</file>